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.252\dr\DR.Zamówienia publiczne\Remont czątkowy nawierzchni\"/>
    </mc:Choice>
  </mc:AlternateContent>
  <bookViews>
    <workbookView xWindow="0" yWindow="0" windowWidth="24450" windowHeight="13875" tabRatio="675"/>
  </bookViews>
  <sheets>
    <sheet name="Kosztorys Inwestorski" sheetId="6" r:id="rId1"/>
  </sheets>
  <definedNames>
    <definedName name="__xlnm._FilterDatabase">"$#ODWOŁANIE.$A$3:$I$116"</definedName>
    <definedName name="__xlnm._FilterDatabase_1">"$#ODWOŁANIE.$A$3:$I$133"</definedName>
    <definedName name="__xlnm._FilterDatabase_2">"$#ODWOŁANIE.$A$3:$F$3"</definedName>
    <definedName name="__xlnm.Print_Area">"$#ODWOŁANIE.$A$1:$I$118"</definedName>
    <definedName name="__xlnm.Print_Area_1">"$#ODWOŁANIE.$A$1:$I$132"</definedName>
    <definedName name="__xlnm.Print_Area_2">"$#ODWOŁANIE.$A$1:$F$17"</definedName>
    <definedName name="__xlnm.Print_Titles">"$#ODWOŁANIE.$A$2:$AMJ$3"</definedName>
    <definedName name="__xlnm.Print_Titles_1">"$#ODWOŁANIE.$A$2:$AMJ$3"</definedName>
    <definedName name="__xlnm.Print_Titles_2">"$#ODWOŁANIE.$A$2:$AMJ$3"</definedName>
    <definedName name="_xlnm.Print_Area" localSheetId="0">'Kosztorys Inwestorski'!$A$1:$G$20</definedName>
  </definedNames>
  <calcPr calcId="152511" fullPrecision="0"/>
</workbook>
</file>

<file path=xl/calcChain.xml><?xml version="1.0" encoding="utf-8"?>
<calcChain xmlns="http://schemas.openxmlformats.org/spreadsheetml/2006/main">
  <c r="E7" i="6" l="1"/>
  <c r="E6" i="6"/>
</calcChain>
</file>

<file path=xl/sharedStrings.xml><?xml version="1.0" encoding="utf-8"?>
<sst xmlns="http://schemas.openxmlformats.org/spreadsheetml/2006/main" count="27" uniqueCount="25">
  <si>
    <t>L.p.</t>
  </si>
  <si>
    <t>Podstawa</t>
  </si>
  <si>
    <t>Opis i wyliczenia</t>
  </si>
  <si>
    <t>J.m.</t>
  </si>
  <si>
    <t>Ilość jednostek</t>
  </si>
  <si>
    <t>Cena jednostkowa</t>
  </si>
  <si>
    <t>Razem</t>
  </si>
  <si>
    <t>I</t>
  </si>
  <si>
    <t xml:space="preserve">RAZEM DZIAŁ I </t>
  </si>
  <si>
    <t>1.1</t>
  </si>
  <si>
    <t>1.2</t>
  </si>
  <si>
    <t>1.3</t>
  </si>
  <si>
    <t>Kalkulacja indywidualna</t>
  </si>
  <si>
    <t>t</t>
  </si>
  <si>
    <t>Analogia         KNR 2-31 1106/01</t>
  </si>
  <si>
    <r>
      <rPr>
        <sz val="9"/>
        <rFont val="Arial"/>
        <family val="2"/>
        <charset val="238"/>
      </rPr>
      <t xml:space="preserve">Pozycja scalona  </t>
    </r>
    <r>
      <rPr>
        <sz val="10"/>
        <rFont val="Arial"/>
        <family val="2"/>
        <charset val="238"/>
      </rPr>
      <t xml:space="preserve">        </t>
    </r>
    <r>
      <rPr>
        <sz val="9"/>
        <rFont val="Arial"/>
        <family val="2"/>
        <charset val="238"/>
      </rPr>
      <t>KNR 2-31 0310-05, KNR 2-31 1004-07, KNR 2-31 1004-06,</t>
    </r>
  </si>
  <si>
    <t xml:space="preserve">OGÓŁEM WARTOŚĆ ROBÓT NETTO:   </t>
  </si>
  <si>
    <t xml:space="preserve">VAT: </t>
  </si>
  <si>
    <t xml:space="preserve">OGÓŁEM WARTOŚĆ ROBÓT BRUTTO: </t>
  </si>
  <si>
    <t>Remont cząstkowy nawierzchni bitumicznych emulsją asfaltową i grysami przy użyciu Remontera.</t>
  </si>
  <si>
    <t>REMONT CZĄSTKOWY NAWIERZCHNI</t>
  </si>
  <si>
    <r>
      <t>Remont nawierzchni bitumicznych poprzez wykonanie warstwy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 mieszanki mineralno asfaltowej rozkładanej za pomocą rozścielacza.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</t>
    </r>
    <r>
      <rPr>
        <i/>
        <sz val="8"/>
        <rFont val="Arial"/>
        <family val="2"/>
        <charset val="238"/>
      </rPr>
      <t>Pozycja scalona obejmująca: wykonanie połączeń nowej nawierzchni z istniejacą,  oczyszczenie i skropienie podłoża emulsją asfaltową, rozscielenie mieszanki mineralno asfaltowej, zagęszczenie mieszanki mineralno asfaltowej, skropienie emulsją bocznych krawędzi rozłożonej warstwy.</t>
    </r>
  </si>
  <si>
    <r>
      <t xml:space="preserve">Remont cząstkowy nawierzchni bitumicznych przy użyciu mieszanki mineralno asfaltowej.   </t>
    </r>
    <r>
      <rPr>
        <b/>
        <sz val="1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</t>
    </r>
    <r>
      <rPr>
        <i/>
        <sz val="8"/>
        <rFont val="Arial"/>
        <family val="2"/>
        <charset val="238"/>
      </rPr>
      <t>Pozycja obejmująca: wycięcie uszkodzonych miejsc nawierzchni z nadaniem regularnych kształtów, oczyszczenie i skropienie powierzchni emulsją asfaltową, wypełnienie ubytku masą mineralno asfaltową na gorąco, zagęszczenie mieszanki mineralno asfaltowej</t>
    </r>
  </si>
  <si>
    <t>Remont cząstkowy nawierzchni dróg i ulic na terenie Gminy Kalwaria Zebrzydowksa rok 2020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</si>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</sst>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0.0"/>
    <numFmt numFmtId="165" formatCode="#,##0.0"/>
    <numFmt numFmtId="166" formatCode="#\.##\.##\.00\."/>
  </numFmts>
  <fonts count="11" x14ac:knownFonts="1">
    <font>
      <sz val="10"/>
      <name val="Microsoft YaHei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Microsoft YaHei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</cellStyleXfs>
  <cellXfs count="36">
    <xf numFmtId="0" fontId="1" fillId="0" borderId="0" xfId="0" applyFont="1"/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2" borderId="0" xfId="2" applyFont="1" applyFill="1" applyBorder="1" applyAlignment="1">
      <alignment horizontal="left"/>
    </xf>
    <xf numFmtId="3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/>
    </xf>
    <xf numFmtId="44" fontId="2" fillId="0" borderId="0" xfId="3" applyFont="1" applyFill="1" applyBorder="1" applyAlignment="1">
      <alignment vertical="center"/>
    </xf>
    <xf numFmtId="44" fontId="2" fillId="2" borderId="0" xfId="3" applyFont="1" applyFill="1" applyBorder="1" applyAlignment="1">
      <alignment horizontal="left"/>
    </xf>
    <xf numFmtId="44" fontId="2" fillId="0" borderId="0" xfId="3" applyFont="1" applyFill="1" applyBorder="1" applyAlignment="1">
      <alignment horizontal="right"/>
    </xf>
    <xf numFmtId="44" fontId="2" fillId="0" borderId="0" xfId="3" applyFont="1" applyFill="1" applyBorder="1" applyAlignment="1">
      <alignment horizontal="left"/>
    </xf>
    <xf numFmtId="0" fontId="1" fillId="0" borderId="1" xfId="2" applyFont="1" applyFill="1" applyBorder="1" applyAlignment="1" applyProtection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166" fontId="1" fillId="0" borderId="1" xfId="2" applyNumberFormat="1" applyFont="1" applyFill="1" applyBorder="1" applyAlignment="1" applyProtection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 applyProtection="1">
      <alignment horizontal="right" vertical="top" wrapText="1"/>
    </xf>
    <xf numFmtId="0" fontId="5" fillId="0" borderId="2" xfId="2" applyFont="1" applyFill="1" applyBorder="1" applyAlignment="1" applyProtection="1">
      <alignment horizontal="right" vertical="top" wrapText="1"/>
    </xf>
    <xf numFmtId="0" fontId="5" fillId="0" borderId="3" xfId="2" applyFont="1" applyFill="1" applyBorder="1" applyAlignment="1" applyProtection="1">
      <alignment horizontal="right" vertical="top" wrapText="1"/>
    </xf>
    <xf numFmtId="0" fontId="5" fillId="0" borderId="4" xfId="2" applyFont="1" applyFill="1" applyBorder="1" applyAlignment="1" applyProtection="1">
      <alignment horizontal="right" vertical="top" wrapText="1"/>
    </xf>
  </cellXfs>
  <cellStyles count="4">
    <cellStyle name="Excel Built-in Normal" xfId="1"/>
    <cellStyle name="Normalny" xfId="0" builtinId="0"/>
    <cellStyle name="Normalny_Wzór tabeli" xfId="2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115" zoomScaleNormal="115" zoomScaleSheetLayoutView="115" workbookViewId="0">
      <selection activeCell="C23" sqref="C23:F25"/>
    </sheetView>
  </sheetViews>
  <sheetFormatPr defaultColWidth="9.125" defaultRowHeight="12.75" x14ac:dyDescent="0.35"/>
  <cols>
    <col min="1" max="1" width="5" style="1" customWidth="1"/>
    <col min="2" max="2" width="11.875" style="2" customWidth="1"/>
    <col min="3" max="3" width="60.875" style="3" customWidth="1"/>
    <col min="4" max="4" width="8" style="2" customWidth="1"/>
    <col min="5" max="5" width="8.75" style="4" customWidth="1"/>
    <col min="6" max="6" width="8.125" style="4" customWidth="1"/>
    <col min="7" max="7" width="10.125" style="5" customWidth="1"/>
    <col min="8" max="9" width="9.125" style="6"/>
    <col min="10" max="10" width="10.375" style="6" bestFit="1" customWidth="1"/>
    <col min="11" max="12" width="11.875" style="6" bestFit="1" customWidth="1"/>
    <col min="13" max="13" width="10.625" style="6" bestFit="1" customWidth="1"/>
    <col min="14" max="16384" width="9.125" style="6"/>
  </cols>
  <sheetData>
    <row r="1" spans="1:13" s="7" customFormat="1" ht="18.75" customHeight="1" x14ac:dyDescent="0.35">
      <c r="A1" s="29" t="s">
        <v>24</v>
      </c>
      <c r="B1" s="29"/>
      <c r="C1" s="29"/>
      <c r="D1" s="29"/>
      <c r="E1" s="29"/>
      <c r="F1" s="29"/>
      <c r="G1" s="29"/>
    </row>
    <row r="2" spans="1:13" s="7" customFormat="1" ht="31.5" customHeight="1" x14ac:dyDescent="0.35">
      <c r="A2" s="30" t="s">
        <v>23</v>
      </c>
      <c r="B2" s="30"/>
      <c r="C2" s="30"/>
      <c r="D2" s="30"/>
      <c r="E2" s="30"/>
      <c r="F2" s="30"/>
      <c r="G2" s="30"/>
    </row>
    <row r="3" spans="1:13" s="11" customFormat="1" ht="36" x14ac:dyDescent="0.35">
      <c r="A3" s="8" t="s">
        <v>0</v>
      </c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J3" s="18"/>
      <c r="K3" s="18"/>
      <c r="L3" s="18"/>
      <c r="M3" s="18"/>
    </row>
    <row r="4" spans="1:13" s="12" customFormat="1" ht="15" customHeight="1" x14ac:dyDescent="0.2">
      <c r="A4" s="23" t="s">
        <v>7</v>
      </c>
      <c r="B4" s="31" t="s">
        <v>20</v>
      </c>
      <c r="C4" s="31"/>
      <c r="D4" s="31"/>
      <c r="E4" s="31"/>
      <c r="F4" s="31"/>
      <c r="G4" s="31"/>
      <c r="J4" s="19"/>
      <c r="K4" s="19"/>
      <c r="L4" s="19"/>
      <c r="M4" s="19"/>
    </row>
    <row r="5" spans="1:13" s="17" customFormat="1" ht="59.25" x14ac:dyDescent="0.2">
      <c r="A5" s="13" t="s">
        <v>9</v>
      </c>
      <c r="B5" s="25" t="s">
        <v>14</v>
      </c>
      <c r="C5" s="22" t="s">
        <v>22</v>
      </c>
      <c r="D5" s="14" t="s">
        <v>13</v>
      </c>
      <c r="E5" s="15">
        <v>250</v>
      </c>
      <c r="F5" s="15"/>
      <c r="G5" s="16"/>
      <c r="J5" s="20"/>
      <c r="K5" s="20"/>
      <c r="L5" s="20"/>
      <c r="M5" s="21"/>
    </row>
    <row r="6" spans="1:13" s="17" customFormat="1" ht="70.5" x14ac:dyDescent="0.2">
      <c r="A6" s="13" t="s">
        <v>10</v>
      </c>
      <c r="B6" s="24" t="s">
        <v>15</v>
      </c>
      <c r="C6" s="22" t="s">
        <v>21</v>
      </c>
      <c r="D6" s="14" t="s">
        <v>13</v>
      </c>
      <c r="E6" s="15">
        <f>(75*2.5+110*4)*0.06*2.5</f>
        <v>94.13</v>
      </c>
      <c r="F6" s="15"/>
      <c r="G6" s="16"/>
      <c r="J6" s="20"/>
      <c r="K6" s="20"/>
      <c r="L6" s="20"/>
      <c r="M6" s="21"/>
    </row>
    <row r="7" spans="1:13" s="17" customFormat="1" ht="41.25" customHeight="1" x14ac:dyDescent="0.2">
      <c r="A7" s="13" t="s">
        <v>11</v>
      </c>
      <c r="B7" s="25" t="s">
        <v>12</v>
      </c>
      <c r="C7" s="22" t="s">
        <v>19</v>
      </c>
      <c r="D7" s="14" t="s">
        <v>13</v>
      </c>
      <c r="E7" s="15">
        <f>10*11.5</f>
        <v>115</v>
      </c>
      <c r="F7" s="15"/>
      <c r="G7" s="16"/>
      <c r="J7" s="20"/>
      <c r="K7" s="20"/>
      <c r="L7" s="20"/>
      <c r="M7" s="21"/>
    </row>
    <row r="8" spans="1:13" s="17" customFormat="1" ht="13.35" customHeight="1" x14ac:dyDescent="0.2">
      <c r="A8" s="33" t="s">
        <v>8</v>
      </c>
      <c r="B8" s="34"/>
      <c r="C8" s="34"/>
      <c r="D8" s="34"/>
      <c r="E8" s="34"/>
      <c r="F8" s="35"/>
      <c r="G8" s="16"/>
      <c r="J8" s="20"/>
      <c r="K8" s="20"/>
      <c r="L8" s="20"/>
      <c r="M8" s="21"/>
    </row>
    <row r="9" spans="1:13" x14ac:dyDescent="0.35">
      <c r="A9" s="32" t="s">
        <v>16</v>
      </c>
      <c r="B9" s="32"/>
      <c r="C9" s="32"/>
      <c r="D9" s="32"/>
      <c r="E9" s="32"/>
      <c r="F9" s="32"/>
      <c r="G9" s="16"/>
    </row>
    <row r="10" spans="1:13" x14ac:dyDescent="0.35">
      <c r="A10" s="32" t="s">
        <v>17</v>
      </c>
      <c r="B10" s="32"/>
      <c r="C10" s="32"/>
      <c r="D10" s="32"/>
      <c r="E10" s="32"/>
      <c r="F10" s="32"/>
      <c r="G10" s="16"/>
    </row>
    <row r="11" spans="1:13" x14ac:dyDescent="0.35">
      <c r="A11" s="32" t="s">
        <v>18</v>
      </c>
      <c r="B11" s="32"/>
      <c r="C11" s="32"/>
      <c r="D11" s="32"/>
      <c r="E11" s="32"/>
      <c r="F11" s="32"/>
      <c r="G11" s="16"/>
    </row>
    <row r="13" spans="1:13" x14ac:dyDescent="0.35">
      <c r="A13" s="26"/>
      <c r="B13" s="27"/>
      <c r="C13" s="27"/>
      <c r="D13" s="27"/>
      <c r="E13" s="27"/>
      <c r="F13" s="27"/>
      <c r="G13" s="27"/>
    </row>
    <row r="16" spans="1:13" x14ac:dyDescent="0.35">
      <c r="D16" s="28"/>
      <c r="E16" s="28"/>
      <c r="F16" s="28"/>
      <c r="G16" s="28"/>
    </row>
    <row r="18" spans="4:7" x14ac:dyDescent="0.35">
      <c r="D18" s="28"/>
      <c r="E18" s="28"/>
      <c r="F18" s="28"/>
      <c r="G18" s="28"/>
    </row>
  </sheetData>
  <mergeCells count="10">
    <mergeCell ref="D16:G16"/>
    <mergeCell ref="D18:G18"/>
    <mergeCell ref="A11:F11"/>
    <mergeCell ref="A13:G13"/>
    <mergeCell ref="A1:G1"/>
    <mergeCell ref="A2:G2"/>
    <mergeCell ref="B4:G4"/>
    <mergeCell ref="A8:F8"/>
    <mergeCell ref="A9:F9"/>
    <mergeCell ref="A10:F10"/>
  </mergeCells>
  <printOptions horizontalCentered="1"/>
  <pageMargins left="0.78749999999999998" right="0.43333333333333335" top="0.78749999999999998" bottom="0.78749999999999998" header="0.51180555555555551" footer="0.31527777777777777"/>
  <pageSetup paperSize="9" scale="76" firstPageNumber="0" orientation="portrait" horizontalDpi="300" verticalDpi="300" r:id="rId1"/>
  <headerFooter alignWithMargins="0">
    <oddFooter>&amp;C&amp;"Arial,Normalny"Strona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Inwestorski</vt:lpstr>
      <vt:lpstr>'Kosztorys Inwestorski'!Obszar_wydruku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Janiczak</dc:creator>
  <cp:lastModifiedBy>Tomasz Janiczak</cp:lastModifiedBy>
  <cp:lastPrinted>2020-02-25T08:24:47Z</cp:lastPrinted>
  <dcterms:created xsi:type="dcterms:W3CDTF">2013-04-05T10:04:36Z</dcterms:created>
  <dcterms:modified xsi:type="dcterms:W3CDTF">2020-02-27T07:24:21Z</dcterms:modified>
</cp:coreProperties>
</file>