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600" windowHeight="10875"/>
  </bookViews>
  <sheets>
    <sheet name="Arkusz1" sheetId="1" r:id="rId1"/>
  </sheets>
  <definedNames>
    <definedName name="_xlnm.Sheet_Title" localSheetId="0">"Arkusz1"</definedName>
  </definedNames>
  <calcPr calcId="125725"/>
</workbook>
</file>

<file path=xl/calcChain.xml><?xml version="1.0" encoding="utf-8"?>
<calcChain xmlns="http://schemas.openxmlformats.org/spreadsheetml/2006/main">
  <c r="O72" i="1"/>
</calcChain>
</file>

<file path=xl/sharedStrings.xml><?xml version="1.0" encoding="utf-8"?>
<sst xmlns="http://schemas.openxmlformats.org/spreadsheetml/2006/main" count="588" uniqueCount="207">
  <si>
    <t>Wykaz punktów poboru /pomiarowych/ energii elektrycznej</t>
  </si>
  <si>
    <t>Załacznik nr 6</t>
  </si>
  <si>
    <t>Kontrahent</t>
  </si>
  <si>
    <t>Fizyczny Punkt Poboru</t>
  </si>
  <si>
    <t>L.p.</t>
  </si>
  <si>
    <t>Nr ewidencyjny</t>
  </si>
  <si>
    <t>Nr FPP</t>
  </si>
  <si>
    <t>Nr liczników</t>
  </si>
  <si>
    <t>Adres FPP miejscowość</t>
  </si>
  <si>
    <t>Stacja transformatorowa</t>
  </si>
  <si>
    <t>Grupa taryfowa</t>
  </si>
  <si>
    <t xml:space="preserve">URZĄD GMINY GNOJNIK </t>
  </si>
  <si>
    <t>503000464</t>
  </si>
  <si>
    <t>ENID_5031009747</t>
  </si>
  <si>
    <t>Gnojnik</t>
  </si>
  <si>
    <t>ŻERKÓW 1</t>
  </si>
  <si>
    <t>503000854</t>
  </si>
  <si>
    <t>ENID_5031012713</t>
  </si>
  <si>
    <t>Żerków</t>
  </si>
  <si>
    <t>ŻERKÓW-NA SŁUPIE</t>
  </si>
  <si>
    <t>503000445</t>
  </si>
  <si>
    <t>ENID_5031009794</t>
  </si>
  <si>
    <t>GNOJNIK 3</t>
  </si>
  <si>
    <t>503000466</t>
  </si>
  <si>
    <t>ENID_5031009753</t>
  </si>
  <si>
    <t>GNOJNIK 5 SKR</t>
  </si>
  <si>
    <t>503000438</t>
  </si>
  <si>
    <t>ENID_5031009750</t>
  </si>
  <si>
    <t>GNOJNIK 1</t>
  </si>
  <si>
    <t>503000435</t>
  </si>
  <si>
    <t>ENID_5031009745</t>
  </si>
  <si>
    <t>Biesiadki</t>
  </si>
  <si>
    <t>BIESIADKI 3</t>
  </si>
  <si>
    <t>503000456</t>
  </si>
  <si>
    <t>ENID_5031009805</t>
  </si>
  <si>
    <t>Uszew</t>
  </si>
  <si>
    <t>USZEW 5</t>
  </si>
  <si>
    <t>503000434</t>
  </si>
  <si>
    <t>ENID_5031009742</t>
  </si>
  <si>
    <t>BIESIADKI 2</t>
  </si>
  <si>
    <t>503000448</t>
  </si>
  <si>
    <t>ENID_5031009797</t>
  </si>
  <si>
    <t>Gosprzydowa</t>
  </si>
  <si>
    <t>GOSPRZYDOWA 3</t>
  </si>
  <si>
    <t>503000442</t>
  </si>
  <si>
    <t>ENID_5031009774</t>
  </si>
  <si>
    <t>GNOJNIK 4</t>
  </si>
  <si>
    <t>503000460</t>
  </si>
  <si>
    <t>ENID_5031009809</t>
  </si>
  <si>
    <t>USZEW 4</t>
  </si>
  <si>
    <t>503000462</t>
  </si>
  <si>
    <t>ENID_5031009811</t>
  </si>
  <si>
    <t>Zawada Uszewska</t>
  </si>
  <si>
    <t>ZAWADA USZEWSKA 2</t>
  </si>
  <si>
    <t>503000452</t>
  </si>
  <si>
    <t>ENID_5031009801</t>
  </si>
  <si>
    <t>Lewniowa</t>
  </si>
  <si>
    <t xml:space="preserve"> LEWNIOWA 1</t>
  </si>
  <si>
    <t>503000433</t>
  </si>
  <si>
    <t>ENID_5031009741</t>
  </si>
  <si>
    <t>BIESIADKI 1</t>
  </si>
  <si>
    <t>503000443</t>
  </si>
  <si>
    <t>ENID_5031009775</t>
  </si>
  <si>
    <t>GNOJNIK 9</t>
  </si>
  <si>
    <t>503000447</t>
  </si>
  <si>
    <t>ENID_5031009796</t>
  </si>
  <si>
    <t>GOSPRZYDOWA 1</t>
  </si>
  <si>
    <t>503000459</t>
  </si>
  <si>
    <t>ENID_5031009808</t>
  </si>
  <si>
    <t>USZEW 3</t>
  </si>
  <si>
    <t>503000463</t>
  </si>
  <si>
    <t>ENID_5031009743</t>
  </si>
  <si>
    <t>ZAWADA USZEWSKA 3</t>
  </si>
  <si>
    <t>503000453</t>
  </si>
  <si>
    <t>ENID_5031009802</t>
  </si>
  <si>
    <t>LEWNIOWA 2</t>
  </si>
  <si>
    <t>503000458</t>
  </si>
  <si>
    <t>ENID_5031009807</t>
  </si>
  <si>
    <t>USZEW 2</t>
  </si>
  <si>
    <t>503000461</t>
  </si>
  <si>
    <t>ENID_5031009810</t>
  </si>
  <si>
    <t>ZAWADA USZEWSKA 1</t>
  </si>
  <si>
    <t>503000465</t>
  </si>
  <si>
    <t>ENID_5031009752</t>
  </si>
  <si>
    <t xml:space="preserve"> ŻERKÓW 2</t>
  </si>
  <si>
    <t>503000449</t>
  </si>
  <si>
    <t>ENID_5031009798</t>
  </si>
  <si>
    <t>GOSPRZYDOWA 11</t>
  </si>
  <si>
    <t>503000440</t>
  </si>
  <si>
    <t>ENID_5031009754</t>
  </si>
  <si>
    <t>GNOJNIK 7</t>
  </si>
  <si>
    <t>503000436</t>
  </si>
  <si>
    <t>ENID_5031009746</t>
  </si>
  <si>
    <t>BIESIADKI 4</t>
  </si>
  <si>
    <t>503000446</t>
  </si>
  <si>
    <t>ENID_5031009795</t>
  </si>
  <si>
    <t>GNOJNIK 11</t>
  </si>
  <si>
    <t>503000444</t>
  </si>
  <si>
    <t>ENID_5031009793</t>
  </si>
  <si>
    <t>503000450</t>
  </si>
  <si>
    <t>ENID_5031009799</t>
  </si>
  <si>
    <t>GOSPRZYDOWA 7</t>
  </si>
  <si>
    <t>503000457</t>
  </si>
  <si>
    <t>ENID_5031009873</t>
  </si>
  <si>
    <t>USZEW 6</t>
  </si>
  <si>
    <t>503000441</t>
  </si>
  <si>
    <t>ENID_5031009773</t>
  </si>
  <si>
    <t>503000451</t>
  </si>
  <si>
    <t>ENID_5031009800</t>
  </si>
  <si>
    <t>LEWNIOWA 4</t>
  </si>
  <si>
    <t>503000853</t>
  </si>
  <si>
    <t>ENID_5031012714</t>
  </si>
  <si>
    <t>GNOJNIK 2</t>
  </si>
  <si>
    <t>503000454</t>
  </si>
  <si>
    <t>ENID_5031009803</t>
  </si>
  <si>
    <t>LEWNIOWA 3</t>
  </si>
  <si>
    <t>503000439</t>
  </si>
  <si>
    <t>ENID_5031009751</t>
  </si>
  <si>
    <t>GNOJNIK 6</t>
  </si>
  <si>
    <t>503000455</t>
  </si>
  <si>
    <t>ENID_5031009804</t>
  </si>
  <si>
    <t>USZEW 1</t>
  </si>
  <si>
    <t>503000437</t>
  </si>
  <si>
    <t>ENID_5031009748</t>
  </si>
  <si>
    <t>BIESIADKI 5</t>
  </si>
  <si>
    <t>ENID_5031030907</t>
  </si>
  <si>
    <t>Lewniowa "Zagórze"</t>
  </si>
  <si>
    <t>ENID_5031030906</t>
  </si>
  <si>
    <t>ENID_5031034107</t>
  </si>
  <si>
    <t>ENID_5031034106</t>
  </si>
  <si>
    <t>ENID_5031039226</t>
  </si>
  <si>
    <t>Gmina Gnojnik</t>
  </si>
  <si>
    <t>ENID_5031040387</t>
  </si>
  <si>
    <t>Urząd Gminy Gnojnik, Stacja S-68 Gnojnik 4 Nr 3 słup 31</t>
  </si>
  <si>
    <t>ENID_5031027986</t>
  </si>
  <si>
    <t>stacja s-399 Gosprzydowa 9 karczma</t>
  </si>
  <si>
    <t>C11</t>
  </si>
  <si>
    <t>C12A</t>
  </si>
  <si>
    <t>K300005399</t>
  </si>
  <si>
    <t>Pompownia ścieków PG-2, dz. 13</t>
  </si>
  <si>
    <t>K300005397</t>
  </si>
  <si>
    <t>Pompownia ścieków PG-3 dz.797</t>
  </si>
  <si>
    <t>K300005395</t>
  </si>
  <si>
    <t>Pompownia ściekw PG-4 dz. 985</t>
  </si>
  <si>
    <t>Pompownia PG 7 dz. 1865</t>
  </si>
  <si>
    <t>K300000730</t>
  </si>
  <si>
    <t>Centrum Rekreacyjno Sportowe, dz. 1128/2</t>
  </si>
  <si>
    <t>G11</t>
  </si>
  <si>
    <t>U.G. Budynek komunalny, Uszew 122</t>
  </si>
  <si>
    <t>Centrum Rekreacyjno Sportowe, dz. 138</t>
  </si>
  <si>
    <t>Remiza OSP</t>
  </si>
  <si>
    <t>Baza komunalna</t>
  </si>
  <si>
    <t>K300005793</t>
  </si>
  <si>
    <t>Zbiornik wyrównawczy wodociagu, dz. 62/2</t>
  </si>
  <si>
    <t>Hydrofornia</t>
  </si>
  <si>
    <t>K300002536</t>
  </si>
  <si>
    <t>Zasilanie boiska sportowego, dz. 172</t>
  </si>
  <si>
    <t>Remiza Strażacka</t>
  </si>
  <si>
    <t>Bud. Komunalny/stara szkoła, Żerków 89</t>
  </si>
  <si>
    <t>Dom Ludowy</t>
  </si>
  <si>
    <t>Garaż OSP, Biesiadki 0</t>
  </si>
  <si>
    <t>Prowizorka budowlana, dz.59/1</t>
  </si>
  <si>
    <t>K300007941</t>
  </si>
  <si>
    <t>Lokal użytkowy, dz. 546/5</t>
  </si>
  <si>
    <t>U.G. Dom Ludowy</t>
  </si>
  <si>
    <t>ENID_5031042126</t>
  </si>
  <si>
    <t>Gnojnik dz. 138, 113/2</t>
  </si>
  <si>
    <t>Moc przył.</t>
  </si>
  <si>
    <t>Moc um.</t>
  </si>
  <si>
    <t>ENID_5031044071</t>
  </si>
  <si>
    <t>ENID_5031044070</t>
  </si>
  <si>
    <t>ENID_5031044068</t>
  </si>
  <si>
    <t>ENID_5031044087</t>
  </si>
  <si>
    <t>ENID_5031044109</t>
  </si>
  <si>
    <t>ENID_5031044108</t>
  </si>
  <si>
    <t>ENID_5031044110</t>
  </si>
  <si>
    <t>ENID_5031044112</t>
  </si>
  <si>
    <t>ENID_5031044111</t>
  </si>
  <si>
    <t>ENID_5031044092</t>
  </si>
  <si>
    <t>ENID_5031044091</t>
  </si>
  <si>
    <t>ENID_5031044088</t>
  </si>
  <si>
    <t>ENID_5031044084</t>
  </si>
  <si>
    <t>ENID_5031044107</t>
  </si>
  <si>
    <t>ENID_5031044080</t>
  </si>
  <si>
    <t>ENID_5031044074</t>
  </si>
  <si>
    <t>ENID_5031044076</t>
  </si>
  <si>
    <t>ENID_5031044085</t>
  </si>
  <si>
    <t>ENID_5031044083</t>
  </si>
  <si>
    <t>ENID_5031044089</t>
  </si>
  <si>
    <t>ENID_5031044082</t>
  </si>
  <si>
    <t>ENID_5031044078</t>
  </si>
  <si>
    <t>32-865</t>
  </si>
  <si>
    <t>32-864</t>
  </si>
  <si>
    <t>kod pocztowy</t>
  </si>
  <si>
    <t>C12B</t>
  </si>
  <si>
    <t>PLTAUD247006941295</t>
  </si>
  <si>
    <t>Gnojnik nr działki dz. 3/229</t>
  </si>
  <si>
    <t>Ochotnicza Straż Pożarna</t>
  </si>
  <si>
    <t>Umowa Dystrybucyjna</t>
  </si>
  <si>
    <t>Nr UD</t>
  </si>
  <si>
    <t>Nr umowy zbiorczej</t>
  </si>
  <si>
    <t>500000089</t>
  </si>
  <si>
    <t>Dom Nauczyciela, Uszew 144</t>
  </si>
  <si>
    <t>Oświetlenie uliczne</t>
  </si>
  <si>
    <t>Tak</t>
  </si>
  <si>
    <t>Szacunkowe zużycie (kWh) do 31.12.2021 r.</t>
  </si>
  <si>
    <t>całkowite szacunkowe zużycie</t>
  </si>
</sst>
</file>

<file path=xl/styles.xml><?xml version="1.0" encoding="utf-8"?>
<styleSheet xmlns="http://schemas.openxmlformats.org/spreadsheetml/2006/main">
  <fonts count="8">
    <font>
      <sz val="10"/>
      <color indexed="8"/>
      <name val="Sans"/>
    </font>
    <font>
      <sz val="9"/>
      <color indexed="8"/>
      <name val="Sans"/>
    </font>
    <font>
      <sz val="10"/>
      <color rgb="FFFF0000"/>
      <name val="Sans"/>
    </font>
    <font>
      <sz val="9"/>
      <name val="Sans"/>
    </font>
    <font>
      <sz val="10"/>
      <name val="Sans"/>
    </font>
    <font>
      <sz val="10"/>
      <color theme="1"/>
      <name val="Sans"/>
    </font>
    <font>
      <b/>
      <sz val="9"/>
      <color indexed="8"/>
      <name val="Sans"/>
      <charset val="238"/>
    </font>
    <font>
      <b/>
      <sz val="12"/>
      <color indexed="8"/>
      <name val="Sans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NumberFormat="1" applyFont="1" applyFill="1" applyBorder="1" applyAlignment="1" applyProtection="1"/>
    <xf numFmtId="0" fontId="1" fillId="0" borderId="2" xfId="0" quotePrefix="1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/>
    </xf>
    <xf numFmtId="0" fontId="1" fillId="0" borderId="6" xfId="0" quotePrefix="1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left"/>
    </xf>
    <xf numFmtId="0" fontId="0" fillId="0" borderId="6" xfId="0" applyNumberFormat="1" applyFill="1" applyBorder="1" applyAlignment="1" applyProtection="1">
      <alignment horizontal="left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3" borderId="8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0" fillId="3" borderId="10" xfId="0" applyNumberFormat="1" applyFont="1" applyFill="1" applyBorder="1" applyAlignment="1" applyProtection="1">
      <alignment horizontal="left" wrapText="1"/>
    </xf>
    <xf numFmtId="0" fontId="0" fillId="0" borderId="6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0" fillId="3" borderId="6" xfId="0" applyNumberForma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topLeftCell="A58" zoomScale="85" zoomScaleNormal="85" zoomScaleSheetLayoutView="1" workbookViewId="0">
      <selection activeCell="O83" sqref="O83"/>
    </sheetView>
  </sheetViews>
  <sheetFormatPr defaultRowHeight="12.75"/>
  <cols>
    <col min="1" max="1" width="4" style="1" bestFit="1" customWidth="1"/>
    <col min="2" max="2" width="13.85546875" style="1" customWidth="1"/>
    <col min="3" max="3" width="11.42578125" style="1" customWidth="1"/>
    <col min="4" max="4" width="16.7109375" style="1" customWidth="1"/>
    <col min="5" max="6" width="11.42578125" style="1" customWidth="1"/>
    <col min="7" max="7" width="25.5703125" style="1" customWidth="1"/>
    <col min="8" max="8" width="8.140625" style="1" customWidth="1"/>
    <col min="9" max="9" width="11.28515625" style="1" customWidth="1"/>
    <col min="10" max="10" width="7.85546875" style="1" customWidth="1"/>
    <col min="11" max="11" width="5.85546875" style="1" customWidth="1"/>
    <col min="12" max="12" width="11.5703125" style="1" customWidth="1"/>
    <col min="13" max="13" width="11" style="1" customWidth="1"/>
    <col min="14" max="14" width="11.7109375" style="1" customWidth="1"/>
    <col min="15" max="15" width="14" style="1" customWidth="1"/>
    <col min="16" max="16384" width="9.140625" style="1"/>
  </cols>
  <sheetData>
    <row r="1" spans="1:15">
      <c r="A1" s="41" t="s">
        <v>0</v>
      </c>
      <c r="B1" s="41"/>
      <c r="C1" s="41"/>
      <c r="D1" s="41"/>
      <c r="E1" s="41"/>
      <c r="F1" s="41"/>
      <c r="G1" s="41"/>
      <c r="H1" s="41"/>
      <c r="I1" s="35"/>
      <c r="J1" s="41" t="s">
        <v>1</v>
      </c>
      <c r="K1" s="41"/>
      <c r="L1" s="41"/>
      <c r="M1" s="41"/>
    </row>
    <row r="2" spans="1:15" ht="12.75" customHeight="1">
      <c r="A2" s="4"/>
      <c r="B2" s="39" t="s">
        <v>2</v>
      </c>
      <c r="C2" s="40"/>
      <c r="D2" s="43" t="s">
        <v>3</v>
      </c>
      <c r="E2" s="43"/>
      <c r="F2" s="43"/>
      <c r="G2" s="43"/>
      <c r="H2" s="43"/>
      <c r="I2" s="43"/>
      <c r="J2" s="43"/>
      <c r="K2" s="43"/>
      <c r="L2" s="43"/>
      <c r="M2" s="42" t="s">
        <v>198</v>
      </c>
      <c r="N2" s="40"/>
      <c r="O2" s="38" t="s">
        <v>205</v>
      </c>
    </row>
    <row r="3" spans="1:15" ht="25.5" customHeight="1">
      <c r="A3" s="4" t="s">
        <v>4</v>
      </c>
      <c r="B3" s="4" t="s">
        <v>2</v>
      </c>
      <c r="C3" s="8" t="s">
        <v>5</v>
      </c>
      <c r="D3" s="29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203</v>
      </c>
      <c r="J3" s="30" t="s">
        <v>168</v>
      </c>
      <c r="K3" s="31" t="s">
        <v>167</v>
      </c>
      <c r="L3" s="32" t="s">
        <v>193</v>
      </c>
      <c r="M3" s="8" t="s">
        <v>199</v>
      </c>
      <c r="N3" s="20" t="s">
        <v>200</v>
      </c>
      <c r="O3" s="38"/>
    </row>
    <row r="4" spans="1:15" ht="24">
      <c r="A4" s="9">
        <v>1</v>
      </c>
      <c r="B4" s="6" t="s">
        <v>11</v>
      </c>
      <c r="C4" s="2" t="s">
        <v>12</v>
      </c>
      <c r="D4" s="3" t="s">
        <v>13</v>
      </c>
      <c r="E4" s="3">
        <v>9573971</v>
      </c>
      <c r="F4" s="3" t="s">
        <v>14</v>
      </c>
      <c r="G4" s="3" t="s">
        <v>15</v>
      </c>
      <c r="H4" s="3" t="s">
        <v>194</v>
      </c>
      <c r="I4" s="3" t="s">
        <v>204</v>
      </c>
      <c r="J4" s="3">
        <v>1</v>
      </c>
      <c r="K4" s="3">
        <v>1</v>
      </c>
      <c r="L4" s="23" t="s">
        <v>192</v>
      </c>
      <c r="M4" s="2" t="s">
        <v>12</v>
      </c>
      <c r="N4" s="2" t="s">
        <v>201</v>
      </c>
      <c r="O4" s="33">
        <v>13410</v>
      </c>
    </row>
    <row r="5" spans="1:15" ht="24">
      <c r="A5" s="9">
        <v>2</v>
      </c>
      <c r="B5" s="6" t="s">
        <v>11</v>
      </c>
      <c r="C5" s="2" t="s">
        <v>16</v>
      </c>
      <c r="D5" s="3" t="s">
        <v>17</v>
      </c>
      <c r="E5" s="3">
        <v>24808874</v>
      </c>
      <c r="F5" s="3" t="s">
        <v>18</v>
      </c>
      <c r="G5" s="3" t="s">
        <v>19</v>
      </c>
      <c r="H5" s="3" t="s">
        <v>194</v>
      </c>
      <c r="I5" s="3" t="s">
        <v>204</v>
      </c>
      <c r="J5" s="3">
        <v>1</v>
      </c>
      <c r="K5" s="3">
        <v>1</v>
      </c>
      <c r="L5" s="23" t="s">
        <v>192</v>
      </c>
      <c r="M5" s="2" t="s">
        <v>16</v>
      </c>
      <c r="N5" s="2" t="s">
        <v>201</v>
      </c>
      <c r="O5" s="33">
        <v>7182.5</v>
      </c>
    </row>
    <row r="6" spans="1:15" ht="24">
      <c r="A6" s="9">
        <v>3</v>
      </c>
      <c r="B6" s="6" t="s">
        <v>11</v>
      </c>
      <c r="C6" s="2" t="s">
        <v>20</v>
      </c>
      <c r="D6" s="3" t="s">
        <v>21</v>
      </c>
      <c r="E6" s="3">
        <v>25467305</v>
      </c>
      <c r="F6" s="3" t="s">
        <v>14</v>
      </c>
      <c r="G6" s="3" t="s">
        <v>22</v>
      </c>
      <c r="H6" s="3" t="s">
        <v>194</v>
      </c>
      <c r="I6" s="3" t="s">
        <v>204</v>
      </c>
      <c r="J6" s="3">
        <v>1</v>
      </c>
      <c r="K6" s="3">
        <v>1</v>
      </c>
      <c r="L6" s="23" t="s">
        <v>192</v>
      </c>
      <c r="M6" s="2" t="s">
        <v>20</v>
      </c>
      <c r="N6" s="2" t="s">
        <v>201</v>
      </c>
      <c r="O6" s="33">
        <v>15657.5</v>
      </c>
    </row>
    <row r="7" spans="1:15" ht="24">
      <c r="A7" s="9">
        <v>4</v>
      </c>
      <c r="B7" s="6" t="s">
        <v>11</v>
      </c>
      <c r="C7" s="2" t="s">
        <v>23</v>
      </c>
      <c r="D7" s="3" t="s">
        <v>24</v>
      </c>
      <c r="E7" s="3">
        <v>30445918</v>
      </c>
      <c r="F7" s="3" t="s">
        <v>14</v>
      </c>
      <c r="G7" s="3" t="s">
        <v>25</v>
      </c>
      <c r="H7" s="3" t="s">
        <v>194</v>
      </c>
      <c r="I7" s="3" t="s">
        <v>204</v>
      </c>
      <c r="J7" s="3">
        <v>5</v>
      </c>
      <c r="K7" s="21">
        <v>5</v>
      </c>
      <c r="L7" s="23" t="s">
        <v>192</v>
      </c>
      <c r="M7" s="2" t="s">
        <v>23</v>
      </c>
      <c r="N7" s="2" t="s">
        <v>201</v>
      </c>
      <c r="O7" s="33">
        <v>3472.5</v>
      </c>
    </row>
    <row r="8" spans="1:15" ht="24">
      <c r="A8" s="9">
        <v>5</v>
      </c>
      <c r="B8" s="6" t="s">
        <v>11</v>
      </c>
      <c r="C8" s="2" t="s">
        <v>26</v>
      </c>
      <c r="D8" s="3" t="s">
        <v>27</v>
      </c>
      <c r="E8" s="3">
        <v>11482096</v>
      </c>
      <c r="F8" s="3" t="s">
        <v>14</v>
      </c>
      <c r="G8" s="3" t="s">
        <v>28</v>
      </c>
      <c r="H8" s="3" t="s">
        <v>194</v>
      </c>
      <c r="I8" s="3" t="s">
        <v>204</v>
      </c>
      <c r="J8" s="3">
        <v>6</v>
      </c>
      <c r="K8" s="21">
        <v>6</v>
      </c>
      <c r="L8" s="23" t="s">
        <v>192</v>
      </c>
      <c r="M8" s="2" t="s">
        <v>26</v>
      </c>
      <c r="N8" s="2" t="s">
        <v>201</v>
      </c>
      <c r="O8" s="33">
        <v>63077.5</v>
      </c>
    </row>
    <row r="9" spans="1:15" ht="24">
      <c r="A9" s="9">
        <v>6</v>
      </c>
      <c r="B9" s="6" t="s">
        <v>11</v>
      </c>
      <c r="C9" s="2" t="s">
        <v>29</v>
      </c>
      <c r="D9" s="3" t="s">
        <v>30</v>
      </c>
      <c r="E9" s="3">
        <v>9965575</v>
      </c>
      <c r="F9" s="3" t="s">
        <v>31</v>
      </c>
      <c r="G9" s="3" t="s">
        <v>32</v>
      </c>
      <c r="H9" s="3" t="s">
        <v>194</v>
      </c>
      <c r="I9" s="3" t="s">
        <v>204</v>
      </c>
      <c r="J9" s="3">
        <v>2</v>
      </c>
      <c r="K9" s="21">
        <v>2</v>
      </c>
      <c r="L9" s="24" t="s">
        <v>191</v>
      </c>
      <c r="M9" s="2" t="s">
        <v>29</v>
      </c>
      <c r="N9" s="2" t="s">
        <v>201</v>
      </c>
      <c r="O9" s="33">
        <v>14020</v>
      </c>
    </row>
    <row r="10" spans="1:15" ht="24">
      <c r="A10" s="9">
        <v>7</v>
      </c>
      <c r="B10" s="6" t="s">
        <v>11</v>
      </c>
      <c r="C10" s="2" t="s">
        <v>33</v>
      </c>
      <c r="D10" s="3" t="s">
        <v>34</v>
      </c>
      <c r="E10" s="3">
        <v>9277091</v>
      </c>
      <c r="F10" s="3" t="s">
        <v>35</v>
      </c>
      <c r="G10" s="3" t="s">
        <v>36</v>
      </c>
      <c r="H10" s="3" t="s">
        <v>194</v>
      </c>
      <c r="I10" s="3" t="s">
        <v>204</v>
      </c>
      <c r="J10" s="3">
        <v>3</v>
      </c>
      <c r="K10" s="21">
        <v>3</v>
      </c>
      <c r="L10" s="25" t="s">
        <v>191</v>
      </c>
      <c r="M10" s="2" t="s">
        <v>33</v>
      </c>
      <c r="N10" s="2" t="s">
        <v>201</v>
      </c>
      <c r="O10" s="33">
        <v>25132.5</v>
      </c>
    </row>
    <row r="11" spans="1:15" ht="24">
      <c r="A11" s="9">
        <v>8</v>
      </c>
      <c r="B11" s="6" t="s">
        <v>11</v>
      </c>
      <c r="C11" s="2" t="s">
        <v>37</v>
      </c>
      <c r="D11" s="3" t="s">
        <v>38</v>
      </c>
      <c r="E11" s="3">
        <v>11712227</v>
      </c>
      <c r="F11" s="3" t="s">
        <v>31</v>
      </c>
      <c r="G11" s="3" t="s">
        <v>39</v>
      </c>
      <c r="H11" s="3" t="s">
        <v>194</v>
      </c>
      <c r="I11" s="3" t="s">
        <v>204</v>
      </c>
      <c r="J11" s="3">
        <v>3</v>
      </c>
      <c r="K11" s="21">
        <v>3</v>
      </c>
      <c r="L11" s="24" t="s">
        <v>191</v>
      </c>
      <c r="M11" s="2" t="s">
        <v>37</v>
      </c>
      <c r="N11" s="2" t="s">
        <v>201</v>
      </c>
      <c r="O11" s="33">
        <v>21915</v>
      </c>
    </row>
    <row r="12" spans="1:15" ht="24">
      <c r="A12" s="9">
        <v>9</v>
      </c>
      <c r="B12" s="6" t="s">
        <v>11</v>
      </c>
      <c r="C12" s="2" t="s">
        <v>40</v>
      </c>
      <c r="D12" s="3" t="s">
        <v>41</v>
      </c>
      <c r="E12" s="3">
        <v>12257715</v>
      </c>
      <c r="F12" s="3" t="s">
        <v>42</v>
      </c>
      <c r="G12" s="3" t="s">
        <v>43</v>
      </c>
      <c r="H12" s="3" t="s">
        <v>194</v>
      </c>
      <c r="I12" s="3" t="s">
        <v>204</v>
      </c>
      <c r="J12" s="3">
        <v>2</v>
      </c>
      <c r="K12" s="21">
        <v>2</v>
      </c>
      <c r="L12" s="23" t="s">
        <v>192</v>
      </c>
      <c r="M12" s="2" t="s">
        <v>40</v>
      </c>
      <c r="N12" s="2" t="s">
        <v>201</v>
      </c>
      <c r="O12" s="33">
        <v>12507.5</v>
      </c>
    </row>
    <row r="13" spans="1:15" ht="24">
      <c r="A13" s="9">
        <v>10</v>
      </c>
      <c r="B13" s="6" t="s">
        <v>11</v>
      </c>
      <c r="C13" s="2" t="s">
        <v>44</v>
      </c>
      <c r="D13" s="3" t="s">
        <v>45</v>
      </c>
      <c r="E13" s="3">
        <v>30054250</v>
      </c>
      <c r="F13" s="3" t="s">
        <v>14</v>
      </c>
      <c r="G13" s="3" t="s">
        <v>46</v>
      </c>
      <c r="H13" s="3" t="s">
        <v>194</v>
      </c>
      <c r="I13" s="3" t="s">
        <v>204</v>
      </c>
      <c r="J13" s="3">
        <v>2</v>
      </c>
      <c r="K13" s="21">
        <v>2</v>
      </c>
      <c r="L13" s="23" t="s">
        <v>192</v>
      </c>
      <c r="M13" s="2" t="s">
        <v>44</v>
      </c>
      <c r="N13" s="2" t="s">
        <v>201</v>
      </c>
      <c r="O13" s="33">
        <v>14490</v>
      </c>
    </row>
    <row r="14" spans="1:15" ht="24">
      <c r="A14" s="9">
        <v>11</v>
      </c>
      <c r="B14" s="6" t="s">
        <v>11</v>
      </c>
      <c r="C14" s="2" t="s">
        <v>47</v>
      </c>
      <c r="D14" s="3" t="s">
        <v>48</v>
      </c>
      <c r="E14" s="3">
        <v>9272915</v>
      </c>
      <c r="F14" s="3" t="s">
        <v>35</v>
      </c>
      <c r="G14" s="3" t="s">
        <v>49</v>
      </c>
      <c r="H14" s="3" t="s">
        <v>194</v>
      </c>
      <c r="I14" s="3" t="s">
        <v>204</v>
      </c>
      <c r="J14" s="3">
        <v>2</v>
      </c>
      <c r="K14" s="21">
        <v>2</v>
      </c>
      <c r="L14" s="25" t="s">
        <v>191</v>
      </c>
      <c r="M14" s="2" t="s">
        <v>47</v>
      </c>
      <c r="N14" s="2" t="s">
        <v>201</v>
      </c>
      <c r="O14" s="33">
        <v>14655</v>
      </c>
    </row>
    <row r="15" spans="1:15" ht="24">
      <c r="A15" s="9">
        <v>12</v>
      </c>
      <c r="B15" s="6" t="s">
        <v>11</v>
      </c>
      <c r="C15" s="2" t="s">
        <v>50</v>
      </c>
      <c r="D15" s="3" t="s">
        <v>51</v>
      </c>
      <c r="E15" s="3">
        <v>14540600</v>
      </c>
      <c r="F15" s="3" t="s">
        <v>52</v>
      </c>
      <c r="G15" s="3" t="s">
        <v>53</v>
      </c>
      <c r="H15" s="3" t="s">
        <v>194</v>
      </c>
      <c r="I15" s="3" t="s">
        <v>204</v>
      </c>
      <c r="J15" s="3">
        <v>2</v>
      </c>
      <c r="K15" s="21">
        <v>2</v>
      </c>
      <c r="L15" s="23" t="s">
        <v>191</v>
      </c>
      <c r="M15" s="2" t="s">
        <v>50</v>
      </c>
      <c r="N15" s="2" t="s">
        <v>201</v>
      </c>
      <c r="O15" s="33">
        <v>31460</v>
      </c>
    </row>
    <row r="16" spans="1:15" ht="24">
      <c r="A16" s="9">
        <v>13</v>
      </c>
      <c r="B16" s="6" t="s">
        <v>11</v>
      </c>
      <c r="C16" s="2" t="s">
        <v>54</v>
      </c>
      <c r="D16" s="3" t="s">
        <v>55</v>
      </c>
      <c r="E16" s="3">
        <v>10469670</v>
      </c>
      <c r="F16" s="3" t="s">
        <v>56</v>
      </c>
      <c r="G16" s="3" t="s">
        <v>57</v>
      </c>
      <c r="H16" s="3" t="s">
        <v>194</v>
      </c>
      <c r="I16" s="3" t="s">
        <v>204</v>
      </c>
      <c r="J16" s="3">
        <v>3</v>
      </c>
      <c r="K16" s="21">
        <v>3</v>
      </c>
      <c r="L16" s="23" t="s">
        <v>192</v>
      </c>
      <c r="M16" s="2" t="s">
        <v>54</v>
      </c>
      <c r="N16" s="2" t="s">
        <v>201</v>
      </c>
      <c r="O16" s="33">
        <v>34342.5</v>
      </c>
    </row>
    <row r="17" spans="1:15" ht="24">
      <c r="A17" s="9">
        <v>14</v>
      </c>
      <c r="B17" s="3" t="s">
        <v>11</v>
      </c>
      <c r="C17" s="2" t="s">
        <v>58</v>
      </c>
      <c r="D17" s="3" t="s">
        <v>59</v>
      </c>
      <c r="E17" s="3">
        <v>11712379</v>
      </c>
      <c r="F17" s="3" t="s">
        <v>31</v>
      </c>
      <c r="G17" s="3" t="s">
        <v>60</v>
      </c>
      <c r="H17" s="3" t="s">
        <v>194</v>
      </c>
      <c r="I17" s="3" t="s">
        <v>204</v>
      </c>
      <c r="J17" s="3">
        <v>4</v>
      </c>
      <c r="K17" s="21">
        <v>4</v>
      </c>
      <c r="L17" s="24" t="s">
        <v>191</v>
      </c>
      <c r="M17" s="2" t="s">
        <v>58</v>
      </c>
      <c r="N17" s="2" t="s">
        <v>201</v>
      </c>
      <c r="O17" s="33">
        <v>36570</v>
      </c>
    </row>
    <row r="18" spans="1:15" ht="24">
      <c r="A18" s="9">
        <v>15</v>
      </c>
      <c r="B18" s="3" t="s">
        <v>11</v>
      </c>
      <c r="C18" s="2" t="s">
        <v>61</v>
      </c>
      <c r="D18" s="3" t="s">
        <v>62</v>
      </c>
      <c r="E18" s="3">
        <v>7411549</v>
      </c>
      <c r="F18" s="3" t="s">
        <v>14</v>
      </c>
      <c r="G18" s="3" t="s">
        <v>63</v>
      </c>
      <c r="H18" s="3" t="s">
        <v>194</v>
      </c>
      <c r="I18" s="3" t="s">
        <v>204</v>
      </c>
      <c r="J18" s="3">
        <v>1</v>
      </c>
      <c r="K18" s="21">
        <v>1</v>
      </c>
      <c r="L18" s="23" t="s">
        <v>192</v>
      </c>
      <c r="M18" s="2" t="s">
        <v>61</v>
      </c>
      <c r="N18" s="2" t="s">
        <v>201</v>
      </c>
      <c r="O18" s="33">
        <v>9580</v>
      </c>
    </row>
    <row r="19" spans="1:15" ht="24">
      <c r="A19" s="9">
        <v>16</v>
      </c>
      <c r="B19" s="3" t="s">
        <v>11</v>
      </c>
      <c r="C19" s="2" t="s">
        <v>64</v>
      </c>
      <c r="D19" s="3" t="s">
        <v>65</v>
      </c>
      <c r="E19" s="3">
        <v>14531549</v>
      </c>
      <c r="F19" s="3" t="s">
        <v>42</v>
      </c>
      <c r="G19" s="3" t="s">
        <v>66</v>
      </c>
      <c r="H19" s="3" t="s">
        <v>194</v>
      </c>
      <c r="I19" s="3" t="s">
        <v>204</v>
      </c>
      <c r="J19" s="3">
        <v>3</v>
      </c>
      <c r="K19" s="21">
        <v>3</v>
      </c>
      <c r="L19" s="23" t="s">
        <v>192</v>
      </c>
      <c r="M19" s="2" t="s">
        <v>64</v>
      </c>
      <c r="N19" s="2" t="s">
        <v>201</v>
      </c>
      <c r="O19" s="33">
        <v>21292.5</v>
      </c>
    </row>
    <row r="20" spans="1:15" ht="24">
      <c r="A20" s="9">
        <v>17</v>
      </c>
      <c r="B20" s="3" t="s">
        <v>11</v>
      </c>
      <c r="C20" s="2" t="s">
        <v>67</v>
      </c>
      <c r="D20" s="3" t="s">
        <v>68</v>
      </c>
      <c r="E20" s="3">
        <v>10106443</v>
      </c>
      <c r="F20" s="3" t="s">
        <v>35</v>
      </c>
      <c r="G20" s="3" t="s">
        <v>69</v>
      </c>
      <c r="H20" s="3" t="s">
        <v>194</v>
      </c>
      <c r="I20" s="3" t="s">
        <v>204</v>
      </c>
      <c r="J20" s="3">
        <v>7</v>
      </c>
      <c r="K20" s="21">
        <v>7</v>
      </c>
      <c r="L20" s="23" t="s">
        <v>191</v>
      </c>
      <c r="M20" s="2" t="s">
        <v>67</v>
      </c>
      <c r="N20" s="2" t="s">
        <v>201</v>
      </c>
      <c r="O20" s="33">
        <v>41672.5</v>
      </c>
    </row>
    <row r="21" spans="1:15" ht="24">
      <c r="A21" s="9">
        <v>18</v>
      </c>
      <c r="B21" s="3" t="s">
        <v>11</v>
      </c>
      <c r="C21" s="2" t="s">
        <v>70</v>
      </c>
      <c r="D21" s="3" t="s">
        <v>71</v>
      </c>
      <c r="E21" s="3">
        <v>9754036</v>
      </c>
      <c r="F21" s="3" t="s">
        <v>52</v>
      </c>
      <c r="G21" s="3" t="s">
        <v>72</v>
      </c>
      <c r="H21" s="3" t="s">
        <v>194</v>
      </c>
      <c r="I21" s="3" t="s">
        <v>204</v>
      </c>
      <c r="J21" s="3">
        <v>2</v>
      </c>
      <c r="K21" s="21">
        <v>2</v>
      </c>
      <c r="L21" s="23" t="s">
        <v>191</v>
      </c>
      <c r="M21" s="2" t="s">
        <v>70</v>
      </c>
      <c r="N21" s="2" t="s">
        <v>201</v>
      </c>
      <c r="O21" s="33">
        <v>12232.5</v>
      </c>
    </row>
    <row r="22" spans="1:15" ht="24">
      <c r="A22" s="9">
        <v>19</v>
      </c>
      <c r="B22" s="3" t="s">
        <v>11</v>
      </c>
      <c r="C22" s="2" t="s">
        <v>73</v>
      </c>
      <c r="D22" s="3" t="s">
        <v>74</v>
      </c>
      <c r="E22" s="3">
        <v>8869017</v>
      </c>
      <c r="F22" s="3" t="s">
        <v>56</v>
      </c>
      <c r="G22" s="3" t="s">
        <v>75</v>
      </c>
      <c r="H22" s="3" t="s">
        <v>194</v>
      </c>
      <c r="I22" s="3" t="s">
        <v>204</v>
      </c>
      <c r="J22" s="3">
        <v>2</v>
      </c>
      <c r="K22" s="21">
        <v>2</v>
      </c>
      <c r="L22" s="23" t="s">
        <v>192</v>
      </c>
      <c r="M22" s="2" t="s">
        <v>73</v>
      </c>
      <c r="N22" s="2" t="s">
        <v>201</v>
      </c>
      <c r="O22" s="33">
        <v>21195</v>
      </c>
    </row>
    <row r="23" spans="1:15" ht="24">
      <c r="A23" s="9">
        <v>20</v>
      </c>
      <c r="B23" s="3" t="s">
        <v>11</v>
      </c>
      <c r="C23" s="2" t="s">
        <v>76</v>
      </c>
      <c r="D23" s="3" t="s">
        <v>77</v>
      </c>
      <c r="E23" s="3">
        <v>9834857</v>
      </c>
      <c r="F23" s="3" t="s">
        <v>35</v>
      </c>
      <c r="G23" s="3" t="s">
        <v>78</v>
      </c>
      <c r="H23" s="3" t="s">
        <v>194</v>
      </c>
      <c r="I23" s="3" t="s">
        <v>204</v>
      </c>
      <c r="J23" s="3">
        <v>4</v>
      </c>
      <c r="K23" s="21">
        <v>4</v>
      </c>
      <c r="L23" s="23" t="s">
        <v>191</v>
      </c>
      <c r="M23" s="2" t="s">
        <v>76</v>
      </c>
      <c r="N23" s="2" t="s">
        <v>201</v>
      </c>
      <c r="O23" s="33">
        <v>31940</v>
      </c>
    </row>
    <row r="24" spans="1:15" ht="24">
      <c r="A24" s="9">
        <v>21</v>
      </c>
      <c r="B24" s="3" t="s">
        <v>11</v>
      </c>
      <c r="C24" s="2" t="s">
        <v>79</v>
      </c>
      <c r="D24" s="3" t="s">
        <v>80</v>
      </c>
      <c r="E24" s="3">
        <v>11676602</v>
      </c>
      <c r="F24" s="3" t="s">
        <v>52</v>
      </c>
      <c r="G24" s="3" t="s">
        <v>81</v>
      </c>
      <c r="H24" s="3" t="s">
        <v>194</v>
      </c>
      <c r="I24" s="3" t="s">
        <v>204</v>
      </c>
      <c r="J24" s="3">
        <v>3</v>
      </c>
      <c r="K24" s="21">
        <v>3</v>
      </c>
      <c r="L24" s="23" t="s">
        <v>191</v>
      </c>
      <c r="M24" s="2" t="s">
        <v>79</v>
      </c>
      <c r="N24" s="2" t="s">
        <v>201</v>
      </c>
      <c r="O24" s="33">
        <v>44640</v>
      </c>
    </row>
    <row r="25" spans="1:15" ht="24">
      <c r="A25" s="9">
        <v>22</v>
      </c>
      <c r="B25" s="3" t="s">
        <v>11</v>
      </c>
      <c r="C25" s="2" t="s">
        <v>82</v>
      </c>
      <c r="D25" s="3" t="s">
        <v>83</v>
      </c>
      <c r="E25" s="3">
        <v>9249690</v>
      </c>
      <c r="F25" s="3" t="s">
        <v>14</v>
      </c>
      <c r="G25" s="3" t="s">
        <v>84</v>
      </c>
      <c r="H25" s="3" t="s">
        <v>194</v>
      </c>
      <c r="I25" s="3" t="s">
        <v>204</v>
      </c>
      <c r="J25" s="3">
        <v>1</v>
      </c>
      <c r="K25" s="21">
        <v>1</v>
      </c>
      <c r="L25" s="23" t="s">
        <v>192</v>
      </c>
      <c r="M25" s="2" t="s">
        <v>82</v>
      </c>
      <c r="N25" s="2" t="s">
        <v>201</v>
      </c>
      <c r="O25" s="33">
        <v>7457.5</v>
      </c>
    </row>
    <row r="26" spans="1:15" ht="24">
      <c r="A26" s="9">
        <v>23</v>
      </c>
      <c r="B26" s="3" t="s">
        <v>11</v>
      </c>
      <c r="C26" s="2" t="s">
        <v>85</v>
      </c>
      <c r="D26" s="3" t="s">
        <v>86</v>
      </c>
      <c r="E26" s="3">
        <v>14540597</v>
      </c>
      <c r="F26" s="3" t="s">
        <v>42</v>
      </c>
      <c r="G26" s="3" t="s">
        <v>87</v>
      </c>
      <c r="H26" s="3" t="s">
        <v>194</v>
      </c>
      <c r="I26" s="3" t="s">
        <v>204</v>
      </c>
      <c r="J26" s="3">
        <v>2</v>
      </c>
      <c r="K26" s="21">
        <v>2</v>
      </c>
      <c r="L26" s="23" t="s">
        <v>192</v>
      </c>
      <c r="M26" s="2" t="s">
        <v>85</v>
      </c>
      <c r="N26" s="2" t="s">
        <v>201</v>
      </c>
      <c r="O26" s="33">
        <v>13812.5</v>
      </c>
    </row>
    <row r="27" spans="1:15" ht="24">
      <c r="A27" s="9">
        <v>24</v>
      </c>
      <c r="B27" s="3" t="s">
        <v>11</v>
      </c>
      <c r="C27" s="2" t="s">
        <v>88</v>
      </c>
      <c r="D27" s="3" t="s">
        <v>89</v>
      </c>
      <c r="E27" s="3">
        <v>27053198</v>
      </c>
      <c r="F27" s="3" t="s">
        <v>14</v>
      </c>
      <c r="G27" s="3" t="s">
        <v>90</v>
      </c>
      <c r="H27" s="3" t="s">
        <v>194</v>
      </c>
      <c r="I27" s="3" t="s">
        <v>204</v>
      </c>
      <c r="J27" s="3">
        <v>2</v>
      </c>
      <c r="K27" s="21">
        <v>2</v>
      </c>
      <c r="L27" s="23" t="s">
        <v>192</v>
      </c>
      <c r="M27" s="2" t="s">
        <v>88</v>
      </c>
      <c r="N27" s="2" t="s">
        <v>201</v>
      </c>
      <c r="O27" s="33">
        <v>14797.5</v>
      </c>
    </row>
    <row r="28" spans="1:15" ht="24">
      <c r="A28" s="9">
        <v>25</v>
      </c>
      <c r="B28" s="3" t="s">
        <v>11</v>
      </c>
      <c r="C28" s="2" t="s">
        <v>91</v>
      </c>
      <c r="D28" s="3" t="s">
        <v>92</v>
      </c>
      <c r="E28" s="3">
        <v>11712310</v>
      </c>
      <c r="F28" s="3" t="s">
        <v>31</v>
      </c>
      <c r="G28" s="3" t="s">
        <v>93</v>
      </c>
      <c r="H28" s="3" t="s">
        <v>194</v>
      </c>
      <c r="I28" s="3" t="s">
        <v>204</v>
      </c>
      <c r="J28" s="3">
        <v>2</v>
      </c>
      <c r="K28" s="21">
        <v>2</v>
      </c>
      <c r="L28" s="24" t="s">
        <v>191</v>
      </c>
      <c r="M28" s="2" t="s">
        <v>91</v>
      </c>
      <c r="N28" s="2" t="s">
        <v>201</v>
      </c>
      <c r="O28" s="33">
        <v>15645</v>
      </c>
    </row>
    <row r="29" spans="1:15" ht="24">
      <c r="A29" s="9">
        <v>26</v>
      </c>
      <c r="B29" s="3" t="s">
        <v>11</v>
      </c>
      <c r="C29" s="2" t="s">
        <v>94</v>
      </c>
      <c r="D29" s="3" t="s">
        <v>95</v>
      </c>
      <c r="E29" s="3">
        <v>12242537</v>
      </c>
      <c r="F29" s="3" t="s">
        <v>14</v>
      </c>
      <c r="G29" s="3" t="s">
        <v>96</v>
      </c>
      <c r="H29" s="3" t="s">
        <v>194</v>
      </c>
      <c r="I29" s="3" t="s">
        <v>204</v>
      </c>
      <c r="J29" s="3">
        <v>3</v>
      </c>
      <c r="K29" s="21">
        <v>3</v>
      </c>
      <c r="L29" s="23" t="s">
        <v>192</v>
      </c>
      <c r="M29" s="2" t="s">
        <v>94</v>
      </c>
      <c r="N29" s="2" t="s">
        <v>201</v>
      </c>
      <c r="O29" s="33">
        <v>33320</v>
      </c>
    </row>
    <row r="30" spans="1:15" ht="24">
      <c r="A30" s="9">
        <v>27</v>
      </c>
      <c r="B30" s="3" t="s">
        <v>11</v>
      </c>
      <c r="C30" s="2" t="s">
        <v>97</v>
      </c>
      <c r="D30" s="3" t="s">
        <v>98</v>
      </c>
      <c r="E30" s="3">
        <v>29299563</v>
      </c>
      <c r="F30" s="3" t="s">
        <v>14</v>
      </c>
      <c r="G30" s="3" t="s">
        <v>90</v>
      </c>
      <c r="H30" s="3" t="s">
        <v>194</v>
      </c>
      <c r="I30" s="3" t="s">
        <v>204</v>
      </c>
      <c r="J30" s="3">
        <v>3</v>
      </c>
      <c r="K30" s="21">
        <v>3</v>
      </c>
      <c r="L30" s="23" t="s">
        <v>192</v>
      </c>
      <c r="M30" s="2" t="s">
        <v>97</v>
      </c>
      <c r="N30" s="2" t="s">
        <v>201</v>
      </c>
      <c r="O30" s="33">
        <v>15127.5</v>
      </c>
    </row>
    <row r="31" spans="1:15" ht="24">
      <c r="A31" s="9">
        <v>28</v>
      </c>
      <c r="B31" s="3" t="s">
        <v>11</v>
      </c>
      <c r="C31" s="2" t="s">
        <v>99</v>
      </c>
      <c r="D31" s="3" t="s">
        <v>100</v>
      </c>
      <c r="E31" s="3">
        <v>30390783</v>
      </c>
      <c r="F31" s="3" t="s">
        <v>42</v>
      </c>
      <c r="G31" s="3" t="s">
        <v>101</v>
      </c>
      <c r="H31" s="3" t="s">
        <v>194</v>
      </c>
      <c r="I31" s="3" t="s">
        <v>204</v>
      </c>
      <c r="J31" s="3">
        <v>2</v>
      </c>
      <c r="K31" s="21">
        <v>2</v>
      </c>
      <c r="L31" s="23" t="s">
        <v>192</v>
      </c>
      <c r="M31" s="2" t="s">
        <v>99</v>
      </c>
      <c r="N31" s="2" t="s">
        <v>201</v>
      </c>
      <c r="O31" s="33">
        <v>10085</v>
      </c>
    </row>
    <row r="32" spans="1:15" ht="24">
      <c r="A32" s="9">
        <v>29</v>
      </c>
      <c r="B32" s="3" t="s">
        <v>11</v>
      </c>
      <c r="C32" s="2" t="s">
        <v>102</v>
      </c>
      <c r="D32" s="3" t="s">
        <v>103</v>
      </c>
      <c r="E32" s="3">
        <v>9935785</v>
      </c>
      <c r="F32" s="3" t="s">
        <v>35</v>
      </c>
      <c r="G32" s="3" t="s">
        <v>104</v>
      </c>
      <c r="H32" s="3" t="s">
        <v>194</v>
      </c>
      <c r="I32" s="3" t="s">
        <v>204</v>
      </c>
      <c r="J32" s="3">
        <v>4</v>
      </c>
      <c r="K32" s="21">
        <v>4</v>
      </c>
      <c r="L32" s="23" t="s">
        <v>191</v>
      </c>
      <c r="M32" s="2" t="s">
        <v>102</v>
      </c>
      <c r="N32" s="2" t="s">
        <v>201</v>
      </c>
      <c r="O32" s="33">
        <v>68977.5</v>
      </c>
    </row>
    <row r="33" spans="1:16" ht="24">
      <c r="A33" s="9">
        <v>30</v>
      </c>
      <c r="B33" s="3" t="s">
        <v>11</v>
      </c>
      <c r="C33" s="2" t="s">
        <v>105</v>
      </c>
      <c r="D33" s="3" t="s">
        <v>106</v>
      </c>
      <c r="E33" s="3">
        <v>29299581</v>
      </c>
      <c r="F33" s="3" t="s">
        <v>14</v>
      </c>
      <c r="G33" s="3" t="s">
        <v>25</v>
      </c>
      <c r="H33" s="3" t="s">
        <v>194</v>
      </c>
      <c r="I33" s="3" t="s">
        <v>204</v>
      </c>
      <c r="J33" s="3">
        <v>1</v>
      </c>
      <c r="K33" s="21">
        <v>1</v>
      </c>
      <c r="L33" s="23" t="s">
        <v>192</v>
      </c>
      <c r="M33" s="2" t="s">
        <v>105</v>
      </c>
      <c r="N33" s="2" t="s">
        <v>201</v>
      </c>
      <c r="O33" s="33">
        <v>27142.5</v>
      </c>
    </row>
    <row r="34" spans="1:16" ht="24">
      <c r="A34" s="9">
        <v>31</v>
      </c>
      <c r="B34" s="3" t="s">
        <v>11</v>
      </c>
      <c r="C34" s="2" t="s">
        <v>107</v>
      </c>
      <c r="D34" s="3" t="s">
        <v>108</v>
      </c>
      <c r="E34" s="3">
        <v>11924847</v>
      </c>
      <c r="F34" s="3" t="s">
        <v>56</v>
      </c>
      <c r="G34" s="3" t="s">
        <v>109</v>
      </c>
      <c r="H34" s="3" t="s">
        <v>194</v>
      </c>
      <c r="I34" s="3" t="s">
        <v>204</v>
      </c>
      <c r="J34" s="3">
        <v>3</v>
      </c>
      <c r="K34" s="21">
        <v>3</v>
      </c>
      <c r="L34" s="23" t="s">
        <v>192</v>
      </c>
      <c r="M34" s="2" t="s">
        <v>107</v>
      </c>
      <c r="N34" s="2" t="s">
        <v>201</v>
      </c>
      <c r="O34" s="33">
        <v>19887.5</v>
      </c>
    </row>
    <row r="35" spans="1:16" ht="24">
      <c r="A35" s="9">
        <v>32</v>
      </c>
      <c r="B35" s="3" t="s">
        <v>11</v>
      </c>
      <c r="C35" s="2" t="s">
        <v>110</v>
      </c>
      <c r="D35" s="3" t="s">
        <v>111</v>
      </c>
      <c r="E35" s="3">
        <v>26018690</v>
      </c>
      <c r="F35" s="3" t="s">
        <v>14</v>
      </c>
      <c r="G35" s="3" t="s">
        <v>112</v>
      </c>
      <c r="H35" s="3" t="s">
        <v>194</v>
      </c>
      <c r="I35" s="3" t="s">
        <v>204</v>
      </c>
      <c r="J35" s="3">
        <v>1</v>
      </c>
      <c r="K35" s="21">
        <v>1</v>
      </c>
      <c r="L35" s="23" t="s">
        <v>192</v>
      </c>
      <c r="M35" s="2" t="s">
        <v>110</v>
      </c>
      <c r="N35" s="2" t="s">
        <v>201</v>
      </c>
      <c r="O35" s="33">
        <v>14887.5</v>
      </c>
    </row>
    <row r="36" spans="1:16" ht="24">
      <c r="A36" s="9">
        <v>33</v>
      </c>
      <c r="B36" s="3" t="s">
        <v>11</v>
      </c>
      <c r="C36" s="2" t="s">
        <v>113</v>
      </c>
      <c r="D36" s="3" t="s">
        <v>114</v>
      </c>
      <c r="E36" s="3">
        <v>9273855</v>
      </c>
      <c r="F36" s="3" t="s">
        <v>56</v>
      </c>
      <c r="G36" s="3" t="s">
        <v>115</v>
      </c>
      <c r="H36" s="3" t="s">
        <v>194</v>
      </c>
      <c r="I36" s="3" t="s">
        <v>204</v>
      </c>
      <c r="J36" s="3">
        <v>3</v>
      </c>
      <c r="K36" s="21">
        <v>3</v>
      </c>
      <c r="L36" s="23" t="s">
        <v>192</v>
      </c>
      <c r="M36" s="2" t="s">
        <v>113</v>
      </c>
      <c r="N36" s="2" t="s">
        <v>201</v>
      </c>
      <c r="O36" s="33">
        <v>13927.5</v>
      </c>
    </row>
    <row r="37" spans="1:16" ht="24">
      <c r="A37" s="9">
        <v>34</v>
      </c>
      <c r="B37" s="3" t="s">
        <v>11</v>
      </c>
      <c r="C37" s="2" t="s">
        <v>116</v>
      </c>
      <c r="D37" s="3" t="s">
        <v>117</v>
      </c>
      <c r="E37" s="3">
        <v>27056876</v>
      </c>
      <c r="F37" s="3" t="s">
        <v>14</v>
      </c>
      <c r="G37" s="3" t="s">
        <v>118</v>
      </c>
      <c r="H37" s="3" t="s">
        <v>194</v>
      </c>
      <c r="I37" s="3" t="s">
        <v>204</v>
      </c>
      <c r="J37" s="3">
        <v>2</v>
      </c>
      <c r="K37" s="21">
        <v>2</v>
      </c>
      <c r="L37" s="23" t="s">
        <v>192</v>
      </c>
      <c r="M37" s="2" t="s">
        <v>116</v>
      </c>
      <c r="N37" s="2" t="s">
        <v>201</v>
      </c>
      <c r="O37" s="33">
        <v>19907.5</v>
      </c>
    </row>
    <row r="38" spans="1:16" ht="24">
      <c r="A38" s="9">
        <v>35</v>
      </c>
      <c r="B38" s="3" t="s">
        <v>11</v>
      </c>
      <c r="C38" s="2" t="s">
        <v>119</v>
      </c>
      <c r="D38" s="3" t="s">
        <v>120</v>
      </c>
      <c r="E38" s="3">
        <v>13969478</v>
      </c>
      <c r="F38" s="3" t="s">
        <v>35</v>
      </c>
      <c r="G38" s="3" t="s">
        <v>121</v>
      </c>
      <c r="H38" s="3" t="s">
        <v>194</v>
      </c>
      <c r="I38" s="3" t="s">
        <v>204</v>
      </c>
      <c r="J38" s="3">
        <v>6</v>
      </c>
      <c r="K38" s="21">
        <v>6</v>
      </c>
      <c r="L38" s="23" t="s">
        <v>191</v>
      </c>
      <c r="M38" s="2" t="s">
        <v>119</v>
      </c>
      <c r="N38" s="2" t="s">
        <v>201</v>
      </c>
      <c r="O38" s="33">
        <v>42175</v>
      </c>
    </row>
    <row r="39" spans="1:16" ht="24">
      <c r="A39" s="9">
        <v>36</v>
      </c>
      <c r="B39" s="3" t="s">
        <v>11</v>
      </c>
      <c r="C39" s="2" t="s">
        <v>122</v>
      </c>
      <c r="D39" s="3" t="s">
        <v>123</v>
      </c>
      <c r="E39" s="3">
        <v>13099162</v>
      </c>
      <c r="F39" s="3" t="s">
        <v>31</v>
      </c>
      <c r="G39" s="3" t="s">
        <v>124</v>
      </c>
      <c r="H39" s="3" t="s">
        <v>194</v>
      </c>
      <c r="I39" s="3" t="s">
        <v>204</v>
      </c>
      <c r="J39" s="3">
        <v>2</v>
      </c>
      <c r="K39" s="21">
        <v>2</v>
      </c>
      <c r="L39" s="24" t="s">
        <v>191</v>
      </c>
      <c r="M39" s="2" t="s">
        <v>122</v>
      </c>
      <c r="N39" s="2" t="s">
        <v>201</v>
      </c>
      <c r="O39" s="33">
        <v>17180</v>
      </c>
    </row>
    <row r="40" spans="1:16" ht="24">
      <c r="A40" s="9">
        <v>37</v>
      </c>
      <c r="B40" s="3" t="s">
        <v>11</v>
      </c>
      <c r="C40" s="10">
        <v>503001881</v>
      </c>
      <c r="D40" s="10" t="s">
        <v>125</v>
      </c>
      <c r="E40" s="6">
        <v>25044032</v>
      </c>
      <c r="F40" s="6" t="s">
        <v>56</v>
      </c>
      <c r="G40" s="6" t="s">
        <v>126</v>
      </c>
      <c r="H40" s="3" t="s">
        <v>194</v>
      </c>
      <c r="I40" s="3" t="s">
        <v>204</v>
      </c>
      <c r="J40" s="6">
        <v>2</v>
      </c>
      <c r="K40" s="21">
        <v>2</v>
      </c>
      <c r="L40" s="23" t="s">
        <v>192</v>
      </c>
      <c r="M40" s="10"/>
      <c r="N40" s="10"/>
      <c r="O40" s="33">
        <v>7832.5</v>
      </c>
    </row>
    <row r="41" spans="1:16" s="11" customFormat="1" ht="24">
      <c r="A41" s="9">
        <v>38</v>
      </c>
      <c r="B41" s="12" t="s">
        <v>11</v>
      </c>
      <c r="C41" s="13">
        <v>503001882</v>
      </c>
      <c r="D41" s="13" t="s">
        <v>127</v>
      </c>
      <c r="E41" s="14">
        <v>25079152</v>
      </c>
      <c r="F41" s="14" t="s">
        <v>14</v>
      </c>
      <c r="G41" s="14" t="s">
        <v>14</v>
      </c>
      <c r="H41" s="3" t="s">
        <v>194</v>
      </c>
      <c r="I41" s="3" t="s">
        <v>204</v>
      </c>
      <c r="J41" s="14">
        <v>2</v>
      </c>
      <c r="K41" s="22">
        <v>2</v>
      </c>
      <c r="L41" s="26" t="s">
        <v>192</v>
      </c>
      <c r="M41" s="28"/>
      <c r="N41" s="28"/>
      <c r="O41" s="34">
        <v>3640</v>
      </c>
      <c r="P41" s="1"/>
    </row>
    <row r="42" spans="1:16" ht="24">
      <c r="A42" s="9">
        <v>39</v>
      </c>
      <c r="B42" s="3" t="s">
        <v>11</v>
      </c>
      <c r="C42" s="5">
        <v>503002230</v>
      </c>
      <c r="D42" s="5" t="s">
        <v>128</v>
      </c>
      <c r="E42" s="3">
        <v>80895023</v>
      </c>
      <c r="F42" s="3" t="s">
        <v>35</v>
      </c>
      <c r="G42" s="3" t="s">
        <v>35</v>
      </c>
      <c r="H42" s="3" t="s">
        <v>194</v>
      </c>
      <c r="I42" s="3" t="s">
        <v>204</v>
      </c>
      <c r="J42" s="3">
        <v>1</v>
      </c>
      <c r="K42" s="21">
        <v>1</v>
      </c>
      <c r="L42" s="24" t="s">
        <v>191</v>
      </c>
      <c r="M42" s="5"/>
      <c r="N42" s="5"/>
      <c r="O42" s="33">
        <v>7092.5</v>
      </c>
    </row>
    <row r="43" spans="1:16" ht="24">
      <c r="A43" s="9">
        <v>40</v>
      </c>
      <c r="B43" s="3" t="s">
        <v>11</v>
      </c>
      <c r="C43" s="5">
        <v>503002232</v>
      </c>
      <c r="D43" s="5" t="s">
        <v>129</v>
      </c>
      <c r="E43" s="3">
        <v>80894993</v>
      </c>
      <c r="F43" s="3" t="s">
        <v>56</v>
      </c>
      <c r="G43" s="3" t="s">
        <v>56</v>
      </c>
      <c r="H43" s="3" t="s">
        <v>194</v>
      </c>
      <c r="I43" s="3" t="s">
        <v>204</v>
      </c>
      <c r="J43" s="3">
        <v>1</v>
      </c>
      <c r="K43" s="21">
        <v>1</v>
      </c>
      <c r="L43" s="23" t="s">
        <v>192</v>
      </c>
      <c r="M43" s="5"/>
      <c r="N43" s="5"/>
      <c r="O43" s="33">
        <v>1187.5</v>
      </c>
    </row>
    <row r="44" spans="1:16" ht="24">
      <c r="A44" s="9">
        <v>41</v>
      </c>
      <c r="B44" s="3" t="s">
        <v>11</v>
      </c>
      <c r="C44" s="5">
        <v>503002638</v>
      </c>
      <c r="D44" s="5" t="s">
        <v>130</v>
      </c>
      <c r="E44" s="3">
        <v>81007521</v>
      </c>
      <c r="F44" s="3" t="s">
        <v>14</v>
      </c>
      <c r="G44" s="3" t="s">
        <v>131</v>
      </c>
      <c r="H44" s="3" t="s">
        <v>194</v>
      </c>
      <c r="I44" s="3" t="s">
        <v>204</v>
      </c>
      <c r="J44" s="10">
        <v>1</v>
      </c>
      <c r="K44" s="21">
        <v>1</v>
      </c>
      <c r="L44" s="24" t="s">
        <v>192</v>
      </c>
      <c r="M44" s="5"/>
      <c r="N44" s="5"/>
      <c r="O44" s="33">
        <v>1950</v>
      </c>
    </row>
    <row r="45" spans="1:16" ht="24">
      <c r="A45" s="9">
        <v>42</v>
      </c>
      <c r="B45" s="3" t="s">
        <v>11</v>
      </c>
      <c r="C45" s="5">
        <v>503002692</v>
      </c>
      <c r="D45" s="5" t="s">
        <v>132</v>
      </c>
      <c r="E45" s="3">
        <v>81014370</v>
      </c>
      <c r="F45" s="3" t="s">
        <v>14</v>
      </c>
      <c r="G45" s="3" t="s">
        <v>133</v>
      </c>
      <c r="H45" s="3" t="s">
        <v>194</v>
      </c>
      <c r="I45" s="3" t="s">
        <v>204</v>
      </c>
      <c r="J45" s="7">
        <v>2</v>
      </c>
      <c r="K45" s="21">
        <v>2</v>
      </c>
      <c r="L45" s="24" t="s">
        <v>192</v>
      </c>
      <c r="M45" s="5"/>
      <c r="N45" s="5"/>
      <c r="O45" s="33">
        <v>5467.5</v>
      </c>
    </row>
    <row r="46" spans="1:16" ht="24">
      <c r="A46" s="9">
        <v>43</v>
      </c>
      <c r="B46" s="6" t="s">
        <v>11</v>
      </c>
      <c r="C46" s="10">
        <v>503002783</v>
      </c>
      <c r="D46" s="10" t="s">
        <v>165</v>
      </c>
      <c r="E46" s="6"/>
      <c r="F46" s="10" t="s">
        <v>14</v>
      </c>
      <c r="G46" s="6" t="s">
        <v>166</v>
      </c>
      <c r="H46" s="3" t="s">
        <v>194</v>
      </c>
      <c r="I46" s="3" t="s">
        <v>204</v>
      </c>
      <c r="J46" s="10">
        <v>1</v>
      </c>
      <c r="K46" s="19">
        <v>1</v>
      </c>
      <c r="L46" s="24" t="s">
        <v>192</v>
      </c>
      <c r="M46" s="10"/>
      <c r="N46" s="10"/>
      <c r="O46" s="33">
        <v>6585</v>
      </c>
    </row>
    <row r="47" spans="1:16" ht="24">
      <c r="A47" s="9">
        <v>44</v>
      </c>
      <c r="B47" s="3" t="s">
        <v>11</v>
      </c>
      <c r="C47" s="5"/>
      <c r="D47" s="15" t="s">
        <v>195</v>
      </c>
      <c r="E47" s="5"/>
      <c r="F47" s="5" t="s">
        <v>14</v>
      </c>
      <c r="G47" s="3" t="s">
        <v>196</v>
      </c>
      <c r="H47" s="5" t="s">
        <v>194</v>
      </c>
      <c r="I47" s="3" t="s">
        <v>204</v>
      </c>
      <c r="J47" s="5"/>
      <c r="K47" s="19"/>
      <c r="L47" s="27" t="s">
        <v>192</v>
      </c>
      <c r="M47" s="10"/>
      <c r="N47" s="10"/>
      <c r="O47" s="33">
        <v>1582.5</v>
      </c>
    </row>
    <row r="48" spans="1:16" ht="24">
      <c r="A48" s="9">
        <v>45</v>
      </c>
      <c r="B48" s="3" t="s">
        <v>11</v>
      </c>
      <c r="C48" s="10">
        <v>503001762</v>
      </c>
      <c r="D48" s="10" t="s">
        <v>134</v>
      </c>
      <c r="E48" s="10">
        <v>26437820</v>
      </c>
      <c r="F48" s="10" t="s">
        <v>42</v>
      </c>
      <c r="G48" s="6" t="s">
        <v>135</v>
      </c>
      <c r="H48" s="3" t="s">
        <v>136</v>
      </c>
      <c r="I48" s="3" t="s">
        <v>204</v>
      </c>
      <c r="J48" s="10">
        <v>2</v>
      </c>
      <c r="K48" s="19">
        <v>2</v>
      </c>
      <c r="L48" s="24" t="s">
        <v>192</v>
      </c>
      <c r="M48" s="5"/>
      <c r="N48" s="5"/>
      <c r="O48" s="33">
        <v>8025</v>
      </c>
    </row>
    <row r="49" spans="1:15" ht="24">
      <c r="A49" s="9">
        <v>46</v>
      </c>
      <c r="B49" s="3" t="s">
        <v>11</v>
      </c>
      <c r="C49" s="5" t="s">
        <v>138</v>
      </c>
      <c r="D49" s="3" t="s">
        <v>169</v>
      </c>
      <c r="E49" s="5">
        <v>47734090</v>
      </c>
      <c r="F49" s="5" t="s">
        <v>35</v>
      </c>
      <c r="G49" s="3" t="s">
        <v>139</v>
      </c>
      <c r="H49" s="5" t="s">
        <v>136</v>
      </c>
      <c r="I49" s="5"/>
      <c r="J49" s="5">
        <v>6</v>
      </c>
      <c r="K49" s="19">
        <v>6</v>
      </c>
      <c r="L49" s="24" t="s">
        <v>191</v>
      </c>
      <c r="M49" s="5"/>
      <c r="N49" s="5"/>
      <c r="O49" s="33">
        <v>6977.5</v>
      </c>
    </row>
    <row r="50" spans="1:15" ht="24">
      <c r="A50" s="9">
        <v>47</v>
      </c>
      <c r="B50" s="3" t="s">
        <v>11</v>
      </c>
      <c r="C50" s="5" t="s">
        <v>140</v>
      </c>
      <c r="D50" s="3" t="s">
        <v>170</v>
      </c>
      <c r="E50" s="5">
        <v>47734089</v>
      </c>
      <c r="F50" s="5" t="s">
        <v>35</v>
      </c>
      <c r="G50" s="3" t="s">
        <v>141</v>
      </c>
      <c r="H50" s="5" t="s">
        <v>136</v>
      </c>
      <c r="I50" s="5"/>
      <c r="J50" s="5">
        <v>6</v>
      </c>
      <c r="K50" s="19">
        <v>6</v>
      </c>
      <c r="L50" s="24" t="s">
        <v>191</v>
      </c>
      <c r="M50" s="5"/>
      <c r="N50" s="5"/>
      <c r="O50" s="33">
        <v>1790</v>
      </c>
    </row>
    <row r="51" spans="1:15" ht="24">
      <c r="A51" s="9">
        <v>48</v>
      </c>
      <c r="B51" s="3" t="s">
        <v>11</v>
      </c>
      <c r="C51" s="5" t="s">
        <v>142</v>
      </c>
      <c r="D51" s="3" t="s">
        <v>171</v>
      </c>
      <c r="E51" s="5">
        <v>47733129</v>
      </c>
      <c r="F51" s="5" t="s">
        <v>35</v>
      </c>
      <c r="G51" s="3" t="s">
        <v>143</v>
      </c>
      <c r="H51" s="5" t="s">
        <v>136</v>
      </c>
      <c r="I51" s="5"/>
      <c r="J51" s="5">
        <v>6</v>
      </c>
      <c r="K51" s="19">
        <v>6</v>
      </c>
      <c r="L51" s="24" t="s">
        <v>191</v>
      </c>
      <c r="M51" s="5"/>
      <c r="N51" s="5"/>
      <c r="O51" s="33">
        <v>4605</v>
      </c>
    </row>
    <row r="52" spans="1:15" ht="24">
      <c r="A52" s="9">
        <v>49</v>
      </c>
      <c r="B52" s="3" t="s">
        <v>11</v>
      </c>
      <c r="C52" s="5">
        <v>300002005</v>
      </c>
      <c r="D52" s="3" t="s">
        <v>172</v>
      </c>
      <c r="E52" s="5">
        <v>11924880</v>
      </c>
      <c r="F52" s="5" t="s">
        <v>35</v>
      </c>
      <c r="G52" s="3" t="s">
        <v>144</v>
      </c>
      <c r="H52" s="5" t="s">
        <v>136</v>
      </c>
      <c r="I52" s="5"/>
      <c r="J52" s="5">
        <v>6</v>
      </c>
      <c r="K52" s="19">
        <v>6</v>
      </c>
      <c r="L52" s="24" t="s">
        <v>191</v>
      </c>
      <c r="M52" s="5"/>
      <c r="N52" s="5"/>
      <c r="O52" s="33">
        <v>8705</v>
      </c>
    </row>
    <row r="53" spans="1:15" ht="24">
      <c r="A53" s="9">
        <v>50</v>
      </c>
      <c r="B53" s="3" t="s">
        <v>11</v>
      </c>
      <c r="C53" s="5" t="s">
        <v>145</v>
      </c>
      <c r="D53" s="3" t="s">
        <v>173</v>
      </c>
      <c r="E53" s="5">
        <v>14531145</v>
      </c>
      <c r="F53" s="5" t="s">
        <v>35</v>
      </c>
      <c r="G53" s="3" t="s">
        <v>146</v>
      </c>
      <c r="H53" s="5" t="s">
        <v>136</v>
      </c>
      <c r="I53" s="5"/>
      <c r="J53" s="5">
        <v>6</v>
      </c>
      <c r="K53" s="19">
        <v>6</v>
      </c>
      <c r="L53" s="24" t="s">
        <v>191</v>
      </c>
      <c r="M53" s="5"/>
      <c r="N53" s="5"/>
      <c r="O53" s="33">
        <v>22662.5</v>
      </c>
    </row>
    <row r="54" spans="1:15" ht="24">
      <c r="A54" s="9">
        <v>51</v>
      </c>
      <c r="B54" s="3" t="s">
        <v>11</v>
      </c>
      <c r="C54" s="5">
        <v>391050026</v>
      </c>
      <c r="D54" s="3" t="s">
        <v>174</v>
      </c>
      <c r="E54" s="5">
        <v>12691645</v>
      </c>
      <c r="F54" s="5" t="s">
        <v>35</v>
      </c>
      <c r="G54" s="3" t="s">
        <v>202</v>
      </c>
      <c r="H54" s="5" t="s">
        <v>147</v>
      </c>
      <c r="I54" s="5"/>
      <c r="J54" s="5">
        <v>6</v>
      </c>
      <c r="K54" s="19">
        <v>6</v>
      </c>
      <c r="L54" s="24" t="s">
        <v>191</v>
      </c>
      <c r="M54" s="5"/>
      <c r="N54" s="5"/>
      <c r="O54" s="33">
        <v>1980</v>
      </c>
    </row>
    <row r="55" spans="1:15" ht="24">
      <c r="A55" s="9">
        <v>52</v>
      </c>
      <c r="B55" s="3" t="s">
        <v>11</v>
      </c>
      <c r="C55" s="5">
        <v>391050030</v>
      </c>
      <c r="D55" s="3" t="s">
        <v>175</v>
      </c>
      <c r="E55" s="5">
        <v>25754177</v>
      </c>
      <c r="F55" s="5" t="s">
        <v>35</v>
      </c>
      <c r="G55" s="3" t="s">
        <v>148</v>
      </c>
      <c r="H55" s="5" t="s">
        <v>136</v>
      </c>
      <c r="I55" s="5"/>
      <c r="J55" s="5">
        <v>4</v>
      </c>
      <c r="K55" s="19">
        <v>4</v>
      </c>
      <c r="L55" s="24" t="s">
        <v>191</v>
      </c>
      <c r="M55" s="5"/>
      <c r="N55" s="5"/>
      <c r="O55" s="33">
        <v>52.5</v>
      </c>
    </row>
    <row r="56" spans="1:15" ht="24">
      <c r="A56" s="9">
        <v>53</v>
      </c>
      <c r="B56" s="3" t="s">
        <v>11</v>
      </c>
      <c r="C56" s="5">
        <v>391050031</v>
      </c>
      <c r="D56" s="3" t="s">
        <v>176</v>
      </c>
      <c r="E56" s="5">
        <v>47667939</v>
      </c>
      <c r="F56" s="5" t="s">
        <v>35</v>
      </c>
      <c r="G56" s="3" t="s">
        <v>148</v>
      </c>
      <c r="H56" s="5" t="s">
        <v>137</v>
      </c>
      <c r="I56" s="5"/>
      <c r="J56" s="5">
        <v>6</v>
      </c>
      <c r="K56" s="19">
        <v>6</v>
      </c>
      <c r="L56" s="24" t="s">
        <v>191</v>
      </c>
      <c r="M56" s="5"/>
      <c r="N56" s="5"/>
      <c r="O56" s="33">
        <v>1140</v>
      </c>
    </row>
    <row r="57" spans="1:15" ht="24">
      <c r="A57" s="9">
        <v>54</v>
      </c>
      <c r="B57" s="3" t="s">
        <v>11</v>
      </c>
      <c r="C57" s="5">
        <v>300001543</v>
      </c>
      <c r="D57" s="3" t="s">
        <v>177</v>
      </c>
      <c r="E57" s="5">
        <v>12692989</v>
      </c>
      <c r="F57" s="5" t="s">
        <v>14</v>
      </c>
      <c r="G57" s="3" t="s">
        <v>149</v>
      </c>
      <c r="H57" s="5" t="s">
        <v>136</v>
      </c>
      <c r="I57" s="5"/>
      <c r="J57" s="5">
        <v>20</v>
      </c>
      <c r="K57" s="19">
        <v>20</v>
      </c>
      <c r="L57" s="24" t="s">
        <v>192</v>
      </c>
      <c r="M57" s="5"/>
      <c r="N57" s="5"/>
      <c r="O57" s="33">
        <v>22992.5</v>
      </c>
    </row>
    <row r="58" spans="1:15" ht="24">
      <c r="A58" s="9">
        <v>55</v>
      </c>
      <c r="B58" s="3" t="s">
        <v>11</v>
      </c>
      <c r="C58" s="5">
        <v>390320028</v>
      </c>
      <c r="D58" s="3" t="s">
        <v>181</v>
      </c>
      <c r="E58" s="5">
        <v>70608947</v>
      </c>
      <c r="F58" s="5" t="s">
        <v>14</v>
      </c>
      <c r="G58" s="5" t="s">
        <v>150</v>
      </c>
      <c r="H58" s="5" t="s">
        <v>136</v>
      </c>
      <c r="I58" s="5"/>
      <c r="J58" s="5">
        <v>20</v>
      </c>
      <c r="K58" s="19">
        <v>20</v>
      </c>
      <c r="L58" s="24" t="s">
        <v>192</v>
      </c>
      <c r="M58" s="5"/>
      <c r="N58" s="5"/>
      <c r="O58" s="33">
        <v>25785</v>
      </c>
    </row>
    <row r="59" spans="1:15" ht="24">
      <c r="A59" s="9">
        <v>56</v>
      </c>
      <c r="B59" s="3" t="s">
        <v>11</v>
      </c>
      <c r="C59" s="5">
        <v>390320036</v>
      </c>
      <c r="D59" s="3" t="s">
        <v>188</v>
      </c>
      <c r="E59" s="5">
        <v>14095891</v>
      </c>
      <c r="F59" s="5" t="s">
        <v>14</v>
      </c>
      <c r="G59" s="3" t="s">
        <v>151</v>
      </c>
      <c r="H59" s="5" t="s">
        <v>136</v>
      </c>
      <c r="I59" s="5"/>
      <c r="J59" s="5">
        <v>15</v>
      </c>
      <c r="K59" s="19">
        <v>15</v>
      </c>
      <c r="L59" s="24" t="s">
        <v>192</v>
      </c>
      <c r="M59" s="5"/>
      <c r="N59" s="5"/>
      <c r="O59" s="33">
        <v>2395</v>
      </c>
    </row>
    <row r="60" spans="1:15" ht="24">
      <c r="A60" s="9">
        <v>57</v>
      </c>
      <c r="B60" s="3" t="s">
        <v>11</v>
      </c>
      <c r="C60" s="5" t="s">
        <v>152</v>
      </c>
      <c r="D60" s="3" t="s">
        <v>178</v>
      </c>
      <c r="E60" s="5">
        <v>47752876</v>
      </c>
      <c r="F60" s="5" t="s">
        <v>56</v>
      </c>
      <c r="G60" s="3" t="s">
        <v>153</v>
      </c>
      <c r="H60" s="5" t="s">
        <v>136</v>
      </c>
      <c r="I60" s="5"/>
      <c r="J60" s="5">
        <v>2</v>
      </c>
      <c r="K60" s="19">
        <v>2</v>
      </c>
      <c r="L60" s="24" t="s">
        <v>192</v>
      </c>
      <c r="M60" s="5"/>
      <c r="N60" s="5"/>
      <c r="O60" s="33">
        <v>0</v>
      </c>
    </row>
    <row r="61" spans="1:15" ht="24">
      <c r="A61" s="9">
        <v>58</v>
      </c>
      <c r="B61" s="3" t="s">
        <v>11</v>
      </c>
      <c r="C61" s="5">
        <v>300000062</v>
      </c>
      <c r="D61" s="3" t="s">
        <v>179</v>
      </c>
      <c r="E61" s="5">
        <v>13017954</v>
      </c>
      <c r="F61" s="5" t="s">
        <v>56</v>
      </c>
      <c r="G61" s="3" t="s">
        <v>154</v>
      </c>
      <c r="H61" s="5" t="s">
        <v>136</v>
      </c>
      <c r="I61" s="5"/>
      <c r="J61" s="5">
        <v>17</v>
      </c>
      <c r="K61" s="19">
        <v>17</v>
      </c>
      <c r="L61" s="24" t="s">
        <v>192</v>
      </c>
      <c r="M61" s="5"/>
      <c r="N61" s="5"/>
      <c r="O61" s="33">
        <v>68467.5</v>
      </c>
    </row>
    <row r="62" spans="1:15" ht="24">
      <c r="A62" s="9">
        <v>59</v>
      </c>
      <c r="B62" s="3" t="s">
        <v>11</v>
      </c>
      <c r="C62" s="5" t="s">
        <v>155</v>
      </c>
      <c r="D62" s="3" t="s">
        <v>180</v>
      </c>
      <c r="E62" s="5">
        <v>91857521</v>
      </c>
      <c r="F62" s="5" t="s">
        <v>18</v>
      </c>
      <c r="G62" s="3" t="s">
        <v>156</v>
      </c>
      <c r="H62" s="5" t="s">
        <v>136</v>
      </c>
      <c r="I62" s="5"/>
      <c r="J62" s="5">
        <v>6</v>
      </c>
      <c r="K62" s="19">
        <v>6</v>
      </c>
      <c r="L62" s="24" t="s">
        <v>192</v>
      </c>
      <c r="M62" s="5"/>
      <c r="N62" s="5"/>
      <c r="O62" s="33">
        <v>105</v>
      </c>
    </row>
    <row r="63" spans="1:15" ht="24">
      <c r="A63" s="9">
        <v>60</v>
      </c>
      <c r="B63" s="3" t="s">
        <v>11</v>
      </c>
      <c r="C63" s="5">
        <v>391170006</v>
      </c>
      <c r="D63" s="3" t="s">
        <v>182</v>
      </c>
      <c r="E63" s="5">
        <v>8420569</v>
      </c>
      <c r="F63" s="5" t="s">
        <v>18</v>
      </c>
      <c r="G63" s="3" t="s">
        <v>157</v>
      </c>
      <c r="H63" s="5" t="s">
        <v>136</v>
      </c>
      <c r="I63" s="5"/>
      <c r="J63" s="5">
        <v>6</v>
      </c>
      <c r="K63" s="19">
        <v>6</v>
      </c>
      <c r="L63" s="24" t="s">
        <v>192</v>
      </c>
      <c r="M63" s="5"/>
      <c r="N63" s="5"/>
      <c r="O63" s="33">
        <v>97.5</v>
      </c>
    </row>
    <row r="64" spans="1:15" ht="24">
      <c r="A64" s="9">
        <v>61</v>
      </c>
      <c r="B64" s="3" t="s">
        <v>11</v>
      </c>
      <c r="C64" s="5">
        <v>391170007</v>
      </c>
      <c r="D64" s="3" t="s">
        <v>183</v>
      </c>
      <c r="E64" s="5">
        <v>9015368</v>
      </c>
      <c r="F64" s="5" t="s">
        <v>18</v>
      </c>
      <c r="G64" s="3" t="s">
        <v>158</v>
      </c>
      <c r="H64" s="5" t="s">
        <v>147</v>
      </c>
      <c r="I64" s="5"/>
      <c r="J64" s="5">
        <v>6</v>
      </c>
      <c r="K64" s="19">
        <v>6</v>
      </c>
      <c r="L64" s="24" t="s">
        <v>192</v>
      </c>
      <c r="M64" s="5"/>
      <c r="N64" s="5"/>
      <c r="O64" s="33">
        <v>1720</v>
      </c>
    </row>
    <row r="65" spans="1:15" ht="24">
      <c r="A65" s="9">
        <v>62</v>
      </c>
      <c r="B65" s="3" t="s">
        <v>11</v>
      </c>
      <c r="C65" s="5">
        <v>390050026</v>
      </c>
      <c r="D65" s="3" t="s">
        <v>189</v>
      </c>
      <c r="E65" s="5">
        <v>70594585</v>
      </c>
      <c r="F65" s="5" t="s">
        <v>31</v>
      </c>
      <c r="G65" s="3" t="s">
        <v>159</v>
      </c>
      <c r="H65" s="5" t="s">
        <v>136</v>
      </c>
      <c r="I65" s="5"/>
      <c r="J65" s="5">
        <v>10</v>
      </c>
      <c r="K65" s="19">
        <v>10</v>
      </c>
      <c r="L65" s="24" t="s">
        <v>191</v>
      </c>
      <c r="M65" s="5"/>
      <c r="N65" s="5"/>
      <c r="O65" s="33">
        <v>3130</v>
      </c>
    </row>
    <row r="66" spans="1:15" ht="24">
      <c r="A66" s="9">
        <v>63</v>
      </c>
      <c r="B66" s="3" t="s">
        <v>11</v>
      </c>
      <c r="C66" s="5">
        <v>390050030</v>
      </c>
      <c r="D66" s="3" t="s">
        <v>190</v>
      </c>
      <c r="E66" s="5">
        <v>29596521</v>
      </c>
      <c r="F66" s="5" t="s">
        <v>31</v>
      </c>
      <c r="G66" s="5" t="s">
        <v>159</v>
      </c>
      <c r="H66" s="5" t="s">
        <v>136</v>
      </c>
      <c r="I66" s="5"/>
      <c r="J66" s="5">
        <v>4</v>
      </c>
      <c r="K66" s="19">
        <v>4</v>
      </c>
      <c r="L66" s="24" t="s">
        <v>191</v>
      </c>
      <c r="M66" s="5"/>
      <c r="N66" s="5"/>
      <c r="O66" s="33">
        <v>2147.5</v>
      </c>
    </row>
    <row r="67" spans="1:15" ht="24">
      <c r="A67" s="9">
        <v>64</v>
      </c>
      <c r="B67" s="3" t="s">
        <v>11</v>
      </c>
      <c r="C67" s="5">
        <v>390050027</v>
      </c>
      <c r="D67" s="3" t="s">
        <v>184</v>
      </c>
      <c r="E67" s="5">
        <v>60621442</v>
      </c>
      <c r="F67" s="5" t="s">
        <v>31</v>
      </c>
      <c r="G67" s="3" t="s">
        <v>160</v>
      </c>
      <c r="H67" s="5" t="s">
        <v>136</v>
      </c>
      <c r="I67" s="5"/>
      <c r="J67" s="5">
        <v>5</v>
      </c>
      <c r="K67" s="19">
        <v>5</v>
      </c>
      <c r="L67" s="24" t="s">
        <v>191</v>
      </c>
      <c r="M67" s="5"/>
      <c r="N67" s="5"/>
      <c r="O67" s="33">
        <v>192.5</v>
      </c>
    </row>
    <row r="68" spans="1:15" ht="24">
      <c r="A68" s="9">
        <v>65</v>
      </c>
      <c r="B68" s="3" t="s">
        <v>11</v>
      </c>
      <c r="C68" s="5">
        <v>300001833</v>
      </c>
      <c r="D68" s="3" t="s">
        <v>185</v>
      </c>
      <c r="E68" s="5">
        <v>10543219</v>
      </c>
      <c r="F68" s="5" t="s">
        <v>31</v>
      </c>
      <c r="G68" s="3" t="s">
        <v>161</v>
      </c>
      <c r="H68" s="5" t="s">
        <v>136</v>
      </c>
      <c r="I68" s="5"/>
      <c r="J68" s="5">
        <v>6</v>
      </c>
      <c r="K68" s="19">
        <v>6</v>
      </c>
      <c r="L68" s="24" t="s">
        <v>191</v>
      </c>
      <c r="M68" s="5"/>
      <c r="N68" s="5"/>
      <c r="O68" s="33">
        <v>17725</v>
      </c>
    </row>
    <row r="69" spans="1:15" ht="24">
      <c r="A69" s="9">
        <v>66</v>
      </c>
      <c r="B69" s="3" t="s">
        <v>11</v>
      </c>
      <c r="C69" s="5" t="s">
        <v>162</v>
      </c>
      <c r="D69" s="3" t="s">
        <v>186</v>
      </c>
      <c r="E69" s="5">
        <v>71773595</v>
      </c>
      <c r="F69" s="5" t="s">
        <v>42</v>
      </c>
      <c r="G69" s="5" t="s">
        <v>163</v>
      </c>
      <c r="H69" s="5" t="s">
        <v>136</v>
      </c>
      <c r="I69" s="5"/>
      <c r="J69" s="5">
        <v>14</v>
      </c>
      <c r="K69" s="19">
        <v>14</v>
      </c>
      <c r="L69" s="24" t="s">
        <v>192</v>
      </c>
      <c r="M69" s="5"/>
      <c r="N69" s="5"/>
      <c r="O69" s="33">
        <v>262.5</v>
      </c>
    </row>
    <row r="70" spans="1:15" ht="24">
      <c r="A70" s="9">
        <v>67</v>
      </c>
      <c r="B70" s="3" t="s">
        <v>11</v>
      </c>
      <c r="C70" s="5">
        <v>391140012</v>
      </c>
      <c r="D70" s="15" t="s">
        <v>187</v>
      </c>
      <c r="E70" s="5">
        <v>70595024</v>
      </c>
      <c r="F70" s="3" t="s">
        <v>52</v>
      </c>
      <c r="G70" s="3" t="s">
        <v>164</v>
      </c>
      <c r="H70" s="5" t="s">
        <v>136</v>
      </c>
      <c r="I70" s="5"/>
      <c r="J70" s="5">
        <v>14</v>
      </c>
      <c r="K70" s="19">
        <v>14</v>
      </c>
      <c r="L70" s="24" t="s">
        <v>191</v>
      </c>
      <c r="M70" s="5"/>
      <c r="N70" s="5"/>
      <c r="O70" s="33">
        <v>6180</v>
      </c>
    </row>
    <row r="71" spans="1:15" ht="24">
      <c r="A71" s="9">
        <v>68</v>
      </c>
      <c r="B71" s="17" t="s">
        <v>11</v>
      </c>
      <c r="C71" s="16">
        <v>390050027</v>
      </c>
      <c r="D71" s="17"/>
      <c r="E71" s="16">
        <v>60621482</v>
      </c>
      <c r="F71" s="16" t="s">
        <v>31</v>
      </c>
      <c r="G71" s="17" t="s">
        <v>197</v>
      </c>
      <c r="H71" s="16" t="s">
        <v>136</v>
      </c>
      <c r="I71" s="19"/>
      <c r="J71" s="19"/>
      <c r="K71" s="19"/>
      <c r="L71" s="24" t="s">
        <v>191</v>
      </c>
      <c r="M71" s="16"/>
      <c r="N71" s="19"/>
      <c r="O71" s="33">
        <v>0</v>
      </c>
    </row>
    <row r="72" spans="1:15" ht="36">
      <c r="M72" s="18"/>
      <c r="N72" s="36" t="s">
        <v>206</v>
      </c>
      <c r="O72" s="37">
        <f>SUM(O4:O71)</f>
        <v>1067250</v>
      </c>
    </row>
  </sheetData>
  <mergeCells count="6">
    <mergeCell ref="O2:O3"/>
    <mergeCell ref="B2:C2"/>
    <mergeCell ref="A1:H1"/>
    <mergeCell ref="J1:M1"/>
    <mergeCell ref="M2:N2"/>
    <mergeCell ref="D2:L2"/>
  </mergeCells>
  <pageMargins left="0.19685039370078741" right="0.19685039370078741" top="0.11811023622047245" bottom="0.11811023622047245" header="0.19685039370078741" footer="0.11811023622047245"/>
  <pageSetup paperSize="8" firstPageNumber="4294967295" fitToWidth="0" fitToHeight="0" orientation="landscape" cellComments="asDisplayed" r:id="rId1"/>
  <headerFooter alignWithMargins="0">
    <oddHeader>&amp;L&amp;C&amp;R</oddHeader>
    <oddFooter>&amp;L&amp;C&amp;R</oddFooter>
  </headerFooter>
  <ignoredErrors>
    <ignoredError sqref="M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Aneta Tekiela</cp:lastModifiedBy>
  <cp:lastPrinted>2019-05-20T06:17:26Z</cp:lastPrinted>
  <dcterms:created xsi:type="dcterms:W3CDTF">2014-07-14T12:52:07Z</dcterms:created>
  <dcterms:modified xsi:type="dcterms:W3CDTF">2019-05-23T07:32:06Z</dcterms:modified>
</cp:coreProperties>
</file>